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485" windowWidth="10605" windowHeight="6480" activeTab="0"/>
  </bookViews>
  <sheets>
    <sheet name="17_8_1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<sst xmlns="http://schemas.openxmlformats.org/spreadsheetml/2006/main" count="27" uniqueCount="18">
  <si>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 xml:space="preserve"> CAMPEGGI E VILLAGGI</t>
  </si>
  <si>
    <t>ALLOGGI IN AFFITTO (a)</t>
  </si>
  <si>
    <t xml:space="preserve">   ALTRI ESERCIZI</t>
  </si>
  <si>
    <t>Arrivi</t>
  </si>
  <si>
    <t>Presenze</t>
  </si>
  <si>
    <t>Imperia</t>
  </si>
  <si>
    <t>Savona</t>
  </si>
  <si>
    <t>Genova</t>
  </si>
  <si>
    <t>La Spezia</t>
  </si>
  <si>
    <t>LIGURIA</t>
  </si>
  <si>
    <t>(a) Affitto in forma imprenditoriale</t>
  </si>
  <si>
    <t>ALLOGGI AGRITURISTICI</t>
  </si>
  <si>
    <r>
      <t>Fonte</t>
    </r>
    <r>
      <rPr>
        <sz val="7"/>
        <rFont val="Arial"/>
        <family val="2"/>
      </rPr>
      <t>: ISTAT - Dati provvisori</t>
    </r>
  </si>
  <si>
    <t>Perm.
media</t>
  </si>
  <si>
    <t>ANNI 
PROVINCE</t>
  </si>
  <si>
    <t>Tavola 17.8.1  Arrivi, presenze e permanenza media italiani  negli esercizi ricettivi complementari per tipologia e 
                           provincia - Anno 2013</t>
  </si>
  <si>
    <t>2013 - DATI PROVINCIALI</t>
  </si>
  <si>
    <t>Nota: A seguito di un errata interpretazione della rilevazione non sono stati inseriti i movimenti dei turisti 'stanziali' nei Parchi Vacanze (Camping)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</si>
</sst>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42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6" fillId="33" borderId="0" xfId="0" applyFont="1" applyFill="1" applyBorder="1" applyAlignment="1">
      <alignment horizontal="left" vertical="center" wrapText="1"/>
    </xf>
    <xf numFmtId="3" fontId="6" fillId="33" borderId="0" xfId="0" applyNumberFormat="1" applyFont="1" applyFill="1" applyAlignment="1">
      <alignment vertical="center"/>
    </xf>
    <xf numFmtId="4" fontId="6" fillId="33" borderId="0" xfId="0" applyNumberFormat="1" applyFont="1" applyFill="1" applyAlignment="1">
      <alignment vertical="center"/>
    </xf>
    <xf numFmtId="2" fontId="6" fillId="33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A21" sqref="A21"/>
    </sheetView>
  </sheetViews>
  <sheetFormatPr defaultColWidth="9.33203125" defaultRowHeight="12.75"/>
  <cols>
    <col min="1" max="1" width="9.66015625" style="4" customWidth="1"/>
    <col min="2" max="3" width="9.5" style="4" customWidth="1"/>
    <col min="4" max="4" width="6.5" style="4" customWidth="1"/>
    <col min="5" max="5" width="1.3359375" style="4" customWidth="1"/>
    <col min="6" max="7" width="9.5" style="4" customWidth="1"/>
    <col min="8" max="8" width="6.5" style="4" customWidth="1"/>
    <col min="9" max="9" width="1.3359375" style="4" customWidth="1"/>
    <col min="10" max="11" width="9.5" style="4" customWidth="1"/>
    <col min="12" max="12" width="6.5" style="4" customWidth="1"/>
    <col min="13" max="13" width="1.3359375" style="4" customWidth="1"/>
    <col min="14" max="15" width="9.16015625" style="4" customWidth="1"/>
    <col min="16" max="16" width="6.5" style="4" customWidth="1"/>
    <col min="17" max="16384" width="9.33203125" style="4" customWidth="1"/>
  </cols>
  <sheetData>
    <row r="1" spans="1:16" s="15" customFormat="1" ht="29.25" customHeight="1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9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" customHeight="1">
      <c r="A3" s="21" t="s">
        <v>14</v>
      </c>
      <c r="B3" s="19" t="s">
        <v>0</v>
      </c>
      <c r="C3" s="19"/>
      <c r="D3" s="19"/>
      <c r="E3" s="1"/>
      <c r="F3" s="19" t="s">
        <v>1</v>
      </c>
      <c r="G3" s="19"/>
      <c r="H3" s="19"/>
      <c r="I3" s="1"/>
      <c r="J3" s="19" t="s">
        <v>11</v>
      </c>
      <c r="K3" s="19"/>
      <c r="L3" s="19"/>
      <c r="M3" s="1"/>
      <c r="N3" s="19" t="s">
        <v>2</v>
      </c>
      <c r="O3" s="19"/>
      <c r="P3" s="19"/>
    </row>
    <row r="4" spans="1:16" ht="20.25" customHeight="1">
      <c r="A4" s="22"/>
      <c r="B4" s="16" t="s">
        <v>3</v>
      </c>
      <c r="C4" s="17" t="s">
        <v>4</v>
      </c>
      <c r="D4" s="18" t="s">
        <v>13</v>
      </c>
      <c r="E4" s="16"/>
      <c r="F4" s="16" t="s">
        <v>3</v>
      </c>
      <c r="G4" s="17" t="s">
        <v>4</v>
      </c>
      <c r="H4" s="18" t="s">
        <v>13</v>
      </c>
      <c r="I4" s="16"/>
      <c r="J4" s="16" t="s">
        <v>3</v>
      </c>
      <c r="K4" s="17" t="s">
        <v>4</v>
      </c>
      <c r="L4" s="18" t="s">
        <v>13</v>
      </c>
      <c r="M4" s="16"/>
      <c r="N4" s="16" t="s">
        <v>3</v>
      </c>
      <c r="O4" s="17" t="s">
        <v>4</v>
      </c>
      <c r="P4" s="18" t="s">
        <v>13</v>
      </c>
    </row>
    <row r="6" spans="1:16" ht="9">
      <c r="A6" s="2">
        <v>2010</v>
      </c>
      <c r="B6" s="7">
        <v>223276</v>
      </c>
      <c r="C6" s="7">
        <v>1653871</v>
      </c>
      <c r="D6" s="8">
        <v>7.407294111324101</v>
      </c>
      <c r="E6" s="7"/>
      <c r="F6" s="7">
        <v>41832</v>
      </c>
      <c r="G6" s="7">
        <v>429126</v>
      </c>
      <c r="H6" s="8">
        <v>10.258318990246702</v>
      </c>
      <c r="I6" s="7"/>
      <c r="J6" s="7">
        <v>28521</v>
      </c>
      <c r="K6" s="7">
        <v>105817</v>
      </c>
      <c r="L6" s="8">
        <v>3.710143403106483</v>
      </c>
      <c r="M6" s="7"/>
      <c r="N6" s="7">
        <v>170990</v>
      </c>
      <c r="O6" s="7">
        <v>892820</v>
      </c>
      <c r="P6" s="9">
        <v>5.221474940054974</v>
      </c>
    </row>
    <row r="7" spans="1:16" ht="9">
      <c r="A7" s="2">
        <v>2011</v>
      </c>
      <c r="B7" s="7">
        <v>239149</v>
      </c>
      <c r="C7" s="7">
        <v>1654514</v>
      </c>
      <c r="D7" s="8">
        <v>6.918339612542808</v>
      </c>
      <c r="E7" s="7"/>
      <c r="F7" s="7">
        <v>44892</v>
      </c>
      <c r="G7" s="7">
        <v>432478</v>
      </c>
      <c r="H7" s="8">
        <v>9.63374320591642</v>
      </c>
      <c r="I7" s="7"/>
      <c r="J7" s="7">
        <v>32313</v>
      </c>
      <c r="K7" s="7">
        <v>113861</v>
      </c>
      <c r="L7" s="8">
        <v>3.5236901556649025</v>
      </c>
      <c r="M7" s="7"/>
      <c r="N7" s="7">
        <v>186819</v>
      </c>
      <c r="O7" s="7">
        <v>904375</v>
      </c>
      <c r="P7" s="9">
        <v>4.840915538569417</v>
      </c>
    </row>
    <row r="8" spans="1:16" ht="9">
      <c r="A8" s="2">
        <v>2012</v>
      </c>
      <c r="B8" s="7">
        <v>235757</v>
      </c>
      <c r="C8" s="7">
        <v>1605919</v>
      </c>
      <c r="D8" s="8">
        <v>6.811755324338196</v>
      </c>
      <c r="E8" s="7"/>
      <c r="F8" s="7">
        <v>42077</v>
      </c>
      <c r="G8" s="7">
        <v>399509</v>
      </c>
      <c r="H8" s="8">
        <v>9.494712075480667</v>
      </c>
      <c r="I8" s="7"/>
      <c r="J8" s="7">
        <v>30257</v>
      </c>
      <c r="K8" s="7">
        <v>104436</v>
      </c>
      <c r="L8" s="8">
        <v>3.4516310275308193</v>
      </c>
      <c r="M8" s="7"/>
      <c r="N8" s="7">
        <v>174088</v>
      </c>
      <c r="O8" s="7">
        <v>844724</v>
      </c>
      <c r="P8" s="9">
        <v>4.8522816047056665</v>
      </c>
    </row>
    <row r="9" ht="9">
      <c r="P9" s="9"/>
    </row>
    <row r="10" spans="1:16" ht="9">
      <c r="A10" s="25" t="s">
        <v>16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ht="9">
      <c r="P11" s="9"/>
    </row>
    <row r="12" spans="1:16" ht="9">
      <c r="A12" s="2" t="s">
        <v>5</v>
      </c>
      <c r="B12" s="7">
        <v>37085</v>
      </c>
      <c r="C12" s="7">
        <v>274431</v>
      </c>
      <c r="D12" s="8">
        <f>+C12/B12</f>
        <v>7.400053930160443</v>
      </c>
      <c r="E12" s="7"/>
      <c r="F12" s="7">
        <v>16833</v>
      </c>
      <c r="G12" s="7">
        <v>140548</v>
      </c>
      <c r="H12" s="8">
        <f>+G12/F12</f>
        <v>8.349551476266857</v>
      </c>
      <c r="I12" s="7"/>
      <c r="J12" s="7">
        <v>4936</v>
      </c>
      <c r="K12" s="7">
        <v>19972</v>
      </c>
      <c r="L12" s="8">
        <f>+K12/J12</f>
        <v>4.046191247974068</v>
      </c>
      <c r="M12" s="7"/>
      <c r="N12" s="7">
        <v>34490</v>
      </c>
      <c r="O12" s="7">
        <v>186271</v>
      </c>
      <c r="P12" s="9">
        <f>+O12/N12</f>
        <v>5.400724847781966</v>
      </c>
    </row>
    <row r="13" spans="1:16" ht="9">
      <c r="A13" s="2" t="s">
        <v>6</v>
      </c>
      <c r="B13" s="7">
        <v>94037</v>
      </c>
      <c r="C13" s="10">
        <v>547846</v>
      </c>
      <c r="D13" s="8">
        <f>+C13/B13</f>
        <v>5.825855780171635</v>
      </c>
      <c r="E13" s="7"/>
      <c r="F13" s="7">
        <v>19465</v>
      </c>
      <c r="G13" s="7">
        <v>210685</v>
      </c>
      <c r="H13" s="8">
        <f>+G13/F13</f>
        <v>10.823786283072181</v>
      </c>
      <c r="I13" s="7"/>
      <c r="J13" s="7">
        <v>7378</v>
      </c>
      <c r="K13" s="7">
        <v>35498</v>
      </c>
      <c r="L13" s="8">
        <f>+K13/J13</f>
        <v>4.8113309840065055</v>
      </c>
      <c r="M13" s="7"/>
      <c r="N13" s="7">
        <v>42825</v>
      </c>
      <c r="O13" s="7">
        <v>254451</v>
      </c>
      <c r="P13" s="9">
        <f>+O13/N13</f>
        <v>5.941646234676007</v>
      </c>
    </row>
    <row r="14" spans="1:16" ht="9">
      <c r="A14" s="2" t="s">
        <v>7</v>
      </c>
      <c r="B14" s="7">
        <v>34349</v>
      </c>
      <c r="C14" s="7">
        <v>189808</v>
      </c>
      <c r="D14" s="8">
        <f>+C14/B14</f>
        <v>5.525866837462517</v>
      </c>
      <c r="E14" s="7"/>
      <c r="F14" s="7">
        <v>2050</v>
      </c>
      <c r="G14" s="10">
        <v>21358</v>
      </c>
      <c r="H14" s="8">
        <f>+G14/F14</f>
        <v>10.418536585365853</v>
      </c>
      <c r="I14" s="10"/>
      <c r="J14" s="7">
        <v>8607</v>
      </c>
      <c r="K14" s="7">
        <v>24280</v>
      </c>
      <c r="L14" s="8">
        <f>+K14/J14</f>
        <v>2.8209596839781574</v>
      </c>
      <c r="M14" s="7"/>
      <c r="N14" s="7">
        <v>49568</v>
      </c>
      <c r="O14" s="7">
        <v>222398</v>
      </c>
      <c r="P14" s="9">
        <f>+O14/N14</f>
        <v>4.4867253066494515</v>
      </c>
    </row>
    <row r="15" spans="1:16" ht="9">
      <c r="A15" s="2" t="s">
        <v>8</v>
      </c>
      <c r="B15" s="7">
        <v>28837</v>
      </c>
      <c r="C15" s="7">
        <v>189643</v>
      </c>
      <c r="D15" s="8">
        <f>+C15/B15</f>
        <v>6.576377570482366</v>
      </c>
      <c r="E15" s="7"/>
      <c r="F15" s="7">
        <v>3101</v>
      </c>
      <c r="G15" s="7">
        <v>18670</v>
      </c>
      <c r="H15" s="8">
        <f>+G15/F15</f>
        <v>6.020638503708481</v>
      </c>
      <c r="I15" s="7"/>
      <c r="J15" s="7">
        <v>8540</v>
      </c>
      <c r="K15" s="7">
        <v>21941</v>
      </c>
      <c r="L15" s="8">
        <f>+K15/J15</f>
        <v>2.5692037470725997</v>
      </c>
      <c r="M15" s="7"/>
      <c r="N15" s="7">
        <v>36592</v>
      </c>
      <c r="O15" s="7">
        <v>92287</v>
      </c>
      <c r="P15" s="9">
        <f>+O15/N15</f>
        <v>2.5220540008745083</v>
      </c>
    </row>
    <row r="16" spans="1:16" s="3" customFormat="1" ht="9">
      <c r="A16" s="11" t="s">
        <v>9</v>
      </c>
      <c r="B16" s="12">
        <f>SUM(B12:B15)</f>
        <v>194308</v>
      </c>
      <c r="C16" s="12">
        <f>SUM(C12:C15)</f>
        <v>1201728</v>
      </c>
      <c r="D16" s="13">
        <f>+C16/B16</f>
        <v>6.184655289540317</v>
      </c>
      <c r="E16" s="12"/>
      <c r="F16" s="12">
        <f>SUM(F12:F15)</f>
        <v>41449</v>
      </c>
      <c r="G16" s="12">
        <f>SUM(G12:G15)</f>
        <v>391261</v>
      </c>
      <c r="H16" s="13">
        <f>+G16/F16</f>
        <v>9.43957634683587</v>
      </c>
      <c r="I16" s="12"/>
      <c r="J16" s="12">
        <f>SUM(J12:J15)</f>
        <v>29461</v>
      </c>
      <c r="K16" s="12">
        <f>SUM(K12:K15)</f>
        <v>101691</v>
      </c>
      <c r="L16" s="13">
        <f>+K16/J16</f>
        <v>3.451715827704423</v>
      </c>
      <c r="M16" s="12"/>
      <c r="N16" s="12">
        <f>SUM(N12:N15)</f>
        <v>163475</v>
      </c>
      <c r="O16" s="12">
        <f>SUM(O12:O15)</f>
        <v>755407</v>
      </c>
      <c r="P16" s="14">
        <f>+O16/N16</f>
        <v>4.620932864352348</v>
      </c>
    </row>
    <row r="17" spans="1:16" ht="5.2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9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9">
      <c r="A19" s="23" t="s">
        <v>12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9">
      <c r="A20" s="24" t="s">
        <v>10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ht="9">
      <c r="A21" s="26" t="s">
        <v>17</v>
      </c>
    </row>
  </sheetData>
  <sheetProtection/>
  <mergeCells count="9">
    <mergeCell ref="N3:P3"/>
    <mergeCell ref="A1:P1"/>
    <mergeCell ref="A3:A4"/>
    <mergeCell ref="A19:P19"/>
    <mergeCell ref="A20:P20"/>
    <mergeCell ref="A10:P10"/>
    <mergeCell ref="B3:D3"/>
    <mergeCell ref="F3:H3"/>
    <mergeCell ref="J3:L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 Davide</cp:lastModifiedBy>
  <cp:lastPrinted>2013-11-28T15:24:18Z</cp:lastPrinted>
  <dcterms:created xsi:type="dcterms:W3CDTF">2003-10-21T10:34:35Z</dcterms:created>
  <dcterms:modified xsi:type="dcterms:W3CDTF">2015-03-05T13:06:07Z</dcterms:modified>
  <cp:category/>
  <cp:version/>
  <cp:contentType/>
  <cp:contentStatus/>
</cp:coreProperties>
</file>