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348" windowWidth="9708" windowHeight="9312" activeTab="0"/>
  </bookViews>
  <sheets>
    <sheet name="LA SPEZI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<sst xmlns="http://schemas.openxmlformats.org/spreadsheetml/2006/main" count="48" uniqueCount="46">
  <si>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totale</t>
  </si>
  <si>
    <t>minori</t>
  </si>
  <si>
    <t>dati 2005</t>
  </si>
  <si>
    <t xml:space="preserve">Popolazione    </t>
  </si>
  <si>
    <t>minorenni</t>
  </si>
  <si>
    <t xml:space="preserve"> stranieri residenti     </t>
  </si>
  <si>
    <t>totale popolazione residente</t>
  </si>
  <si>
    <t xml:space="preserve">incidenza % stranieri </t>
  </si>
  <si>
    <t>totale popolazione minorenne</t>
  </si>
  <si>
    <t>Provincia di LA SPEZIA</t>
  </si>
  <si>
    <t>COMUNI</t>
  </si>
  <si>
    <t xml:space="preserve">Ameglia                          </t>
  </si>
  <si>
    <t xml:space="preserve">Arcola                           </t>
  </si>
  <si>
    <t xml:space="preserve">Beverino                         </t>
  </si>
  <si>
    <t xml:space="preserve">Bolano                           </t>
  </si>
  <si>
    <t xml:space="preserve">Bonassola                        </t>
  </si>
  <si>
    <t xml:space="preserve">Borghetto di Vara                </t>
  </si>
  <si>
    <t xml:space="preserve">Brugnato                         </t>
  </si>
  <si>
    <t xml:space="preserve">Calice al Cornoviglio            </t>
  </si>
  <si>
    <t xml:space="preserve">Carro                            </t>
  </si>
  <si>
    <t xml:space="preserve">Carrodano                        </t>
  </si>
  <si>
    <t xml:space="preserve">Castelnuovo Magra                </t>
  </si>
  <si>
    <t xml:space="preserve">Deiva Marina                     </t>
  </si>
  <si>
    <t xml:space="preserve">Follo                            </t>
  </si>
  <si>
    <t xml:space="preserve">Framura                          </t>
  </si>
  <si>
    <t xml:space="preserve">La Spezia                        </t>
  </si>
  <si>
    <t xml:space="preserve">Lerici                           </t>
  </si>
  <si>
    <t xml:space="preserve">Levanto                          </t>
  </si>
  <si>
    <t xml:space="preserve">Maissana                         </t>
  </si>
  <si>
    <t xml:space="preserve">Monterosso al Mare               </t>
  </si>
  <si>
    <t xml:space="preserve">Ortonovo                         </t>
  </si>
  <si>
    <t xml:space="preserve">Pignone                          </t>
  </si>
  <si>
    <t xml:space="preserve">Portovenere                      </t>
  </si>
  <si>
    <t xml:space="preserve">Ricco' del Golfo      </t>
  </si>
  <si>
    <t xml:space="preserve">Riomaggiore                      </t>
  </si>
  <si>
    <t xml:space="preserve">Rocchetta di Vara                </t>
  </si>
  <si>
    <t xml:space="preserve">Santo Stefano di Magra           </t>
  </si>
  <si>
    <t xml:space="preserve">Sarzana                          </t>
  </si>
  <si>
    <t xml:space="preserve">Sesta Godano                     </t>
  </si>
  <si>
    <t xml:space="preserve">Varese Ligure                    </t>
  </si>
  <si>
    <t xml:space="preserve">Vernazza                         </t>
  </si>
  <si>
    <t xml:space="preserve">Vezzano Ligure                   </t>
  </si>
  <si>
    <t xml:space="preserve">Zignago                          </t>
  </si>
  <si>
    <r>
      <t>Fonte</t>
    </r>
    <r>
      <rPr>
        <sz val="7"/>
        <rFont val="Arial"/>
        <family val="2"/>
      </rPr>
      <t>:Istat</t>
    </r>
  </si>
  <si>
    <t>Popolazione straniera residente totale e minorenne e incidenza percentuale popolazione straniera totale e minorenne su totale popolazione al 31/12/2013 - Provincia di La Spezia</t>
  </si>
  <si>
    <t>Tavola 2.21.4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</si>
</sst>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9" fontId="3" fillId="0" borderId="10" xfId="0" applyNumberFormat="1" applyFont="1" applyFill="1" applyBorder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9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170" fontId="7" fillId="0" borderId="0" xfId="0" applyNumberFormat="1" applyFont="1" applyFill="1" applyBorder="1" applyAlignment="1" quotePrefix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1" fontId="7" fillId="0" borderId="0" xfId="0" applyNumberFormat="1" applyFont="1" applyFill="1" applyBorder="1" applyAlignment="1">
      <alignment horizontal="right"/>
    </xf>
    <xf numFmtId="171" fontId="8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SheetLayoutView="100" zoomScalePageLayoutView="0" workbookViewId="0" topLeftCell="B1">
      <selection activeCell="F39" sqref="F39:H39"/>
    </sheetView>
  </sheetViews>
  <sheetFormatPr defaultColWidth="9.140625" defaultRowHeight="12.75"/>
  <cols>
    <col min="1" max="1" width="18.421875" style="3" customWidth="1"/>
    <col min="2" max="2" width="9.00390625" style="6" customWidth="1"/>
    <col min="3" max="3" width="11.28125" style="5" customWidth="1"/>
    <col min="4" max="4" width="10.00390625" style="5" customWidth="1"/>
    <col min="5" max="5" width="1.28515625" style="5" customWidth="1"/>
    <col min="6" max="6" width="9.8515625" style="5" customWidth="1"/>
    <col min="7" max="7" width="11.28125" style="5" customWidth="1"/>
    <col min="8" max="8" width="12.7109375" style="22" customWidth="1"/>
    <col min="9" max="11" width="6.8515625" style="5" customWidth="1"/>
    <col min="12" max="12" width="9.00390625" style="1" customWidth="1"/>
    <col min="13" max="25" width="9.00390625" style="1" hidden="1" customWidth="1"/>
    <col min="26" max="27" width="0" style="11" hidden="1" customWidth="1"/>
    <col min="28" max="30" width="9.140625" style="1" customWidth="1"/>
    <col min="31" max="31" width="9.00390625" style="1" customWidth="1"/>
    <col min="32" max="16384" width="9.140625" style="1" customWidth="1"/>
  </cols>
  <sheetData>
    <row r="1" spans="1:27" s="24" customFormat="1" ht="17.25" customHeight="1">
      <c r="A1" s="4" t="s">
        <v>45</v>
      </c>
      <c r="B1" s="68" t="s">
        <v>44</v>
      </c>
      <c r="C1" s="69"/>
      <c r="D1" s="69"/>
      <c r="E1" s="69"/>
      <c r="F1" s="69"/>
      <c r="G1" s="69"/>
      <c r="H1" s="69"/>
      <c r="I1" s="23"/>
      <c r="J1" s="23"/>
      <c r="K1" s="23"/>
      <c r="Z1" s="12"/>
      <c r="AA1" s="12"/>
    </row>
    <row r="2" spans="1:27" s="24" customFormat="1" ht="18" customHeight="1">
      <c r="A2" s="4"/>
      <c r="B2" s="69"/>
      <c r="C2" s="69"/>
      <c r="D2" s="69"/>
      <c r="E2" s="69"/>
      <c r="F2" s="69"/>
      <c r="G2" s="69"/>
      <c r="H2" s="69"/>
      <c r="I2" s="23"/>
      <c r="J2" s="23"/>
      <c r="K2" s="23"/>
      <c r="Z2" s="12"/>
      <c r="AA2" s="12"/>
    </row>
    <row r="3" spans="1:27" s="3" customFormat="1" ht="12.75" customHeight="1">
      <c r="A3" s="7"/>
      <c r="B3" s="17"/>
      <c r="C3" s="18"/>
      <c r="D3" s="18"/>
      <c r="E3" s="19"/>
      <c r="F3" s="19"/>
      <c r="G3" s="19"/>
      <c r="H3" s="20"/>
      <c r="I3" s="9"/>
      <c r="J3" s="9"/>
      <c r="K3" s="8"/>
      <c r="L3" s="7"/>
      <c r="Z3" s="11"/>
      <c r="AA3" s="11"/>
    </row>
    <row r="4" spans="1:27" s="30" customFormat="1" ht="24.75" customHeight="1">
      <c r="A4" s="64" t="s">
        <v>10</v>
      </c>
      <c r="B4" s="66" t="s">
        <v>3</v>
      </c>
      <c r="C4" s="66"/>
      <c r="D4" s="66"/>
      <c r="E4" s="25"/>
      <c r="F4" s="66" t="s">
        <v>4</v>
      </c>
      <c r="G4" s="67"/>
      <c r="H4" s="67"/>
      <c r="I4" s="26"/>
      <c r="J4" s="26"/>
      <c r="K4" s="26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9"/>
    </row>
    <row r="5" spans="1:27" s="30" customFormat="1" ht="35.25" customHeight="1">
      <c r="A5" s="65"/>
      <c r="B5" s="31" t="s">
        <v>5</v>
      </c>
      <c r="C5" s="31" t="s">
        <v>6</v>
      </c>
      <c r="D5" s="31" t="s">
        <v>7</v>
      </c>
      <c r="E5" s="32"/>
      <c r="F5" s="31" t="s">
        <v>5</v>
      </c>
      <c r="G5" s="31" t="s">
        <v>8</v>
      </c>
      <c r="H5" s="33" t="s">
        <v>7</v>
      </c>
      <c r="I5" s="34"/>
      <c r="J5" s="34"/>
      <c r="K5" s="35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 t="s">
        <v>2</v>
      </c>
      <c r="AA5" s="29"/>
    </row>
    <row r="6" spans="1:27" s="40" customFormat="1" ht="12.75" customHeight="1">
      <c r="A6" s="36"/>
      <c r="B6" s="37"/>
      <c r="C6" s="38"/>
      <c r="D6" s="38"/>
      <c r="E6" s="38"/>
      <c r="F6" s="38"/>
      <c r="G6" s="38"/>
      <c r="H6" s="39"/>
      <c r="I6" s="38"/>
      <c r="J6" s="38"/>
      <c r="K6" s="38"/>
      <c r="L6" s="36"/>
      <c r="Z6" s="41" t="s">
        <v>0</v>
      </c>
      <c r="AA6" s="41" t="s">
        <v>1</v>
      </c>
    </row>
    <row r="7" spans="1:27" s="40" customFormat="1" ht="12.75" customHeight="1">
      <c r="A7" s="36" t="s">
        <v>11</v>
      </c>
      <c r="B7" s="42">
        <v>240</v>
      </c>
      <c r="C7" s="61">
        <v>4428</v>
      </c>
      <c r="D7" s="62">
        <f>(B7/C7)</f>
        <v>0.05420054200542006</v>
      </c>
      <c r="E7" s="38"/>
      <c r="F7" s="42">
        <v>26</v>
      </c>
      <c r="G7" s="43">
        <v>541</v>
      </c>
      <c r="H7" s="62">
        <f>(F7/G7)</f>
        <v>0.04805914972273567</v>
      </c>
      <c r="I7" s="38"/>
      <c r="K7" s="38"/>
      <c r="L7" s="36"/>
      <c r="Z7" s="41"/>
      <c r="AA7" s="41"/>
    </row>
    <row r="8" spans="1:27" s="40" customFormat="1" ht="12.75" customHeight="1">
      <c r="A8" s="36" t="s">
        <v>12</v>
      </c>
      <c r="B8" s="42">
        <v>779</v>
      </c>
      <c r="C8" s="61">
        <v>10608</v>
      </c>
      <c r="D8" s="62">
        <f aca="true" t="shared" si="0" ref="D8:D39">(B8/C8)</f>
        <v>0.07343514328808447</v>
      </c>
      <c r="E8" s="38"/>
      <c r="F8" s="42">
        <v>178</v>
      </c>
      <c r="G8" s="43">
        <v>1543</v>
      </c>
      <c r="H8" s="62">
        <f aca="true" t="shared" si="1" ref="H8:H38">(F8/G8)</f>
        <v>0.11535968891769281</v>
      </c>
      <c r="I8" s="38"/>
      <c r="K8" s="38"/>
      <c r="L8" s="36"/>
      <c r="Z8" s="41"/>
      <c r="AA8" s="41"/>
    </row>
    <row r="9" spans="1:27" s="40" customFormat="1" ht="12.75" customHeight="1">
      <c r="A9" s="36" t="s">
        <v>13</v>
      </c>
      <c r="B9" s="42">
        <v>66</v>
      </c>
      <c r="C9" s="61">
        <v>2385</v>
      </c>
      <c r="D9" s="62">
        <f t="shared" si="0"/>
        <v>0.027672955974842768</v>
      </c>
      <c r="E9" s="38"/>
      <c r="F9" s="42">
        <v>8</v>
      </c>
      <c r="G9" s="43">
        <v>314</v>
      </c>
      <c r="H9" s="62">
        <f t="shared" si="1"/>
        <v>0.025477707006369428</v>
      </c>
      <c r="I9" s="38"/>
      <c r="K9" s="38"/>
      <c r="L9" s="36"/>
      <c r="Z9" s="41"/>
      <c r="AA9" s="41"/>
    </row>
    <row r="10" spans="1:27" s="40" customFormat="1" ht="12.75" customHeight="1">
      <c r="A10" s="36" t="s">
        <v>14</v>
      </c>
      <c r="B10" s="42">
        <v>477</v>
      </c>
      <c r="C10" s="61">
        <v>7868</v>
      </c>
      <c r="D10" s="62">
        <f t="shared" si="0"/>
        <v>0.060625317742755466</v>
      </c>
      <c r="E10" s="38"/>
      <c r="F10" s="42">
        <v>133</v>
      </c>
      <c r="G10" s="43">
        <v>1244</v>
      </c>
      <c r="H10" s="62">
        <f t="shared" si="1"/>
        <v>0.10691318327974277</v>
      </c>
      <c r="I10" s="38"/>
      <c r="K10" s="38"/>
      <c r="L10" s="36"/>
      <c r="Z10" s="41"/>
      <c r="AA10" s="41"/>
    </row>
    <row r="11" spans="1:27" s="40" customFormat="1" ht="12.75" customHeight="1">
      <c r="A11" s="36" t="s">
        <v>15</v>
      </c>
      <c r="B11" s="42">
        <v>63</v>
      </c>
      <c r="C11" s="61">
        <v>931</v>
      </c>
      <c r="D11" s="62">
        <f t="shared" si="0"/>
        <v>0.06766917293233082</v>
      </c>
      <c r="E11" s="38"/>
      <c r="F11" s="42">
        <v>4</v>
      </c>
      <c r="G11" s="43">
        <v>91</v>
      </c>
      <c r="H11" s="62">
        <f t="shared" si="1"/>
        <v>0.04395604395604396</v>
      </c>
      <c r="I11" s="38"/>
      <c r="K11" s="38"/>
      <c r="L11" s="36"/>
      <c r="Z11" s="41"/>
      <c r="AA11" s="41"/>
    </row>
    <row r="12" spans="1:27" s="40" customFormat="1" ht="12.75" customHeight="1">
      <c r="A12" s="36" t="s">
        <v>16</v>
      </c>
      <c r="B12" s="42">
        <v>64</v>
      </c>
      <c r="C12" s="61">
        <v>948</v>
      </c>
      <c r="D12" s="62">
        <f t="shared" si="0"/>
        <v>0.06751054852320675</v>
      </c>
      <c r="E12" s="38"/>
      <c r="F12" s="42">
        <v>8</v>
      </c>
      <c r="G12" s="43">
        <v>121</v>
      </c>
      <c r="H12" s="62">
        <f t="shared" si="1"/>
        <v>0.06611570247933884</v>
      </c>
      <c r="I12" s="38"/>
      <c r="K12" s="38"/>
      <c r="L12" s="36"/>
      <c r="Z12" s="41"/>
      <c r="AA12" s="41"/>
    </row>
    <row r="13" spans="1:27" s="40" customFormat="1" ht="12.75" customHeight="1">
      <c r="A13" s="36" t="s">
        <v>17</v>
      </c>
      <c r="B13" s="42">
        <v>64</v>
      </c>
      <c r="C13" s="61">
        <v>1274</v>
      </c>
      <c r="D13" s="62">
        <f t="shared" si="0"/>
        <v>0.05023547880690738</v>
      </c>
      <c r="E13" s="38"/>
      <c r="F13" s="42">
        <v>11</v>
      </c>
      <c r="G13" s="43">
        <v>183</v>
      </c>
      <c r="H13" s="62">
        <f t="shared" si="1"/>
        <v>0.060109289617486336</v>
      </c>
      <c r="I13" s="38"/>
      <c r="K13" s="38"/>
      <c r="L13" s="36"/>
      <c r="Z13" s="41"/>
      <c r="AA13" s="41"/>
    </row>
    <row r="14" spans="1:27" s="40" customFormat="1" ht="12.75" customHeight="1">
      <c r="A14" s="36" t="s">
        <v>18</v>
      </c>
      <c r="B14" s="42">
        <v>65</v>
      </c>
      <c r="C14" s="61">
        <v>1136</v>
      </c>
      <c r="D14" s="62">
        <f t="shared" si="0"/>
        <v>0.05721830985915493</v>
      </c>
      <c r="E14" s="38"/>
      <c r="F14" s="42">
        <v>12</v>
      </c>
      <c r="G14" s="43">
        <v>119</v>
      </c>
      <c r="H14" s="62">
        <f t="shared" si="1"/>
        <v>0.10084033613445378</v>
      </c>
      <c r="I14" s="38"/>
      <c r="K14" s="38"/>
      <c r="L14" s="36"/>
      <c r="Z14" s="41"/>
      <c r="AA14" s="41"/>
    </row>
    <row r="15" spans="1:27" s="40" customFormat="1" ht="12.75" customHeight="1">
      <c r="A15" s="36" t="s">
        <v>19</v>
      </c>
      <c r="B15" s="42">
        <v>14</v>
      </c>
      <c r="C15" s="61">
        <v>565</v>
      </c>
      <c r="D15" s="62">
        <f t="shared" si="0"/>
        <v>0.024778761061946902</v>
      </c>
      <c r="E15" s="38"/>
      <c r="F15" s="43">
        <v>1</v>
      </c>
      <c r="G15" s="43">
        <v>43</v>
      </c>
      <c r="H15" s="62">
        <f t="shared" si="1"/>
        <v>0.023255813953488372</v>
      </c>
      <c r="I15" s="38"/>
      <c r="K15" s="38"/>
      <c r="L15" s="36"/>
      <c r="Z15" s="41"/>
      <c r="AA15" s="41"/>
    </row>
    <row r="16" spans="1:27" s="40" customFormat="1" ht="12.75" customHeight="1">
      <c r="A16" s="36" t="s">
        <v>20</v>
      </c>
      <c r="B16" s="42">
        <v>12</v>
      </c>
      <c r="C16" s="61">
        <v>513</v>
      </c>
      <c r="D16" s="62">
        <f t="shared" si="0"/>
        <v>0.023391812865497075</v>
      </c>
      <c r="E16" s="38"/>
      <c r="F16" s="42">
        <v>1</v>
      </c>
      <c r="G16" s="43">
        <v>46</v>
      </c>
      <c r="H16" s="62">
        <f t="shared" si="1"/>
        <v>0.021739130434782608</v>
      </c>
      <c r="I16" s="38"/>
      <c r="K16" s="38"/>
      <c r="L16" s="36"/>
      <c r="Z16" s="41"/>
      <c r="AA16" s="41"/>
    </row>
    <row r="17" spans="1:27" s="40" customFormat="1" ht="12.75" customHeight="1">
      <c r="A17" s="36" t="s">
        <v>21</v>
      </c>
      <c r="B17" s="42">
        <v>457</v>
      </c>
      <c r="C17" s="61">
        <v>8454</v>
      </c>
      <c r="D17" s="62">
        <f t="shared" si="0"/>
        <v>0.05405725100544121</v>
      </c>
      <c r="E17" s="38"/>
      <c r="F17" s="42">
        <v>94</v>
      </c>
      <c r="G17" s="43">
        <v>1228</v>
      </c>
      <c r="H17" s="62">
        <f t="shared" si="1"/>
        <v>0.07654723127035831</v>
      </c>
      <c r="I17" s="38"/>
      <c r="K17" s="38"/>
      <c r="L17" s="36"/>
      <c r="Z17" s="41"/>
      <c r="AA17" s="41"/>
    </row>
    <row r="18" spans="1:27" s="40" customFormat="1" ht="12.75" customHeight="1">
      <c r="A18" s="36" t="s">
        <v>22</v>
      </c>
      <c r="B18" s="42">
        <v>67</v>
      </c>
      <c r="C18" s="61">
        <v>1431</v>
      </c>
      <c r="D18" s="62">
        <f t="shared" si="0"/>
        <v>0.04682040531097135</v>
      </c>
      <c r="E18" s="38"/>
      <c r="F18" s="42">
        <v>13</v>
      </c>
      <c r="G18" s="43">
        <v>144</v>
      </c>
      <c r="H18" s="62">
        <f t="shared" si="1"/>
        <v>0.09027777777777778</v>
      </c>
      <c r="I18" s="38"/>
      <c r="K18" s="38"/>
      <c r="L18" s="36"/>
      <c r="Z18" s="41"/>
      <c r="AA18" s="41"/>
    </row>
    <row r="19" spans="1:27" s="40" customFormat="1" ht="12.75" customHeight="1">
      <c r="A19" s="36" t="s">
        <v>23</v>
      </c>
      <c r="B19" s="42">
        <v>470</v>
      </c>
      <c r="C19" s="61">
        <v>6469</v>
      </c>
      <c r="D19" s="62">
        <f t="shared" si="0"/>
        <v>0.07265419693924872</v>
      </c>
      <c r="E19" s="38"/>
      <c r="F19" s="42">
        <v>108</v>
      </c>
      <c r="G19" s="43">
        <v>1060</v>
      </c>
      <c r="H19" s="62">
        <f t="shared" si="1"/>
        <v>0.1018867924528302</v>
      </c>
      <c r="I19" s="38"/>
      <c r="K19" s="38"/>
      <c r="L19" s="36"/>
      <c r="Z19" s="41"/>
      <c r="AA19" s="41"/>
    </row>
    <row r="20" spans="1:27" s="40" customFormat="1" ht="12.75" customHeight="1">
      <c r="A20" s="36" t="s">
        <v>24</v>
      </c>
      <c r="B20" s="42">
        <v>25</v>
      </c>
      <c r="C20" s="61">
        <v>671</v>
      </c>
      <c r="D20" s="62">
        <f t="shared" si="0"/>
        <v>0.037257824143070044</v>
      </c>
      <c r="E20" s="38"/>
      <c r="F20" s="42">
        <v>4</v>
      </c>
      <c r="G20" s="43">
        <v>61</v>
      </c>
      <c r="H20" s="62">
        <f t="shared" si="1"/>
        <v>0.06557377049180328</v>
      </c>
      <c r="I20" s="38"/>
      <c r="K20" s="38"/>
      <c r="L20" s="36"/>
      <c r="Z20" s="41"/>
      <c r="AA20" s="41"/>
    </row>
    <row r="21" spans="1:27" s="40" customFormat="1" ht="12.75" customHeight="1">
      <c r="A21" s="36" t="s">
        <v>25</v>
      </c>
      <c r="B21" s="42">
        <v>10900</v>
      </c>
      <c r="C21" s="61">
        <v>94535</v>
      </c>
      <c r="D21" s="62">
        <f t="shared" si="0"/>
        <v>0.11530121119162215</v>
      </c>
      <c r="E21" s="38"/>
      <c r="F21" s="42">
        <v>2459</v>
      </c>
      <c r="G21" s="43">
        <v>13458</v>
      </c>
      <c r="H21" s="62">
        <f t="shared" si="1"/>
        <v>0.18271659979194532</v>
      </c>
      <c r="I21" s="38"/>
      <c r="K21" s="38"/>
      <c r="L21" s="36"/>
      <c r="Z21" s="41"/>
      <c r="AA21" s="41"/>
    </row>
    <row r="22" spans="1:27" s="40" customFormat="1" ht="12.75" customHeight="1">
      <c r="A22" s="36" t="s">
        <v>26</v>
      </c>
      <c r="B22" s="42">
        <v>640</v>
      </c>
      <c r="C22" s="61">
        <v>10435</v>
      </c>
      <c r="D22" s="62">
        <f t="shared" si="0"/>
        <v>0.061332055582175374</v>
      </c>
      <c r="E22" s="38"/>
      <c r="F22" s="42">
        <v>108</v>
      </c>
      <c r="G22" s="43">
        <v>1191</v>
      </c>
      <c r="H22" s="62">
        <f t="shared" si="1"/>
        <v>0.0906801007556675</v>
      </c>
      <c r="I22" s="38"/>
      <c r="K22" s="38"/>
      <c r="L22" s="36"/>
      <c r="Z22" s="41"/>
      <c r="AA22" s="41"/>
    </row>
    <row r="23" spans="1:27" s="40" customFormat="1" ht="12.75" customHeight="1">
      <c r="A23" s="36" t="s">
        <v>27</v>
      </c>
      <c r="B23" s="42">
        <v>236</v>
      </c>
      <c r="C23" s="61">
        <v>5417</v>
      </c>
      <c r="D23" s="62">
        <f t="shared" si="0"/>
        <v>0.04356654975078457</v>
      </c>
      <c r="E23" s="38"/>
      <c r="F23" s="42">
        <v>23</v>
      </c>
      <c r="G23" s="43">
        <v>697</v>
      </c>
      <c r="H23" s="62">
        <f t="shared" si="1"/>
        <v>0.03299856527977044</v>
      </c>
      <c r="I23" s="38"/>
      <c r="K23" s="38"/>
      <c r="L23" s="36"/>
      <c r="Z23" s="41"/>
      <c r="AA23" s="41"/>
    </row>
    <row r="24" spans="1:27" s="40" customFormat="1" ht="12.75" customHeight="1">
      <c r="A24" s="36" t="s">
        <v>28</v>
      </c>
      <c r="B24" s="42">
        <v>29</v>
      </c>
      <c r="C24" s="61">
        <v>641</v>
      </c>
      <c r="D24" s="62">
        <f t="shared" si="0"/>
        <v>0.0452418096723869</v>
      </c>
      <c r="E24" s="38"/>
      <c r="F24" s="42">
        <v>1</v>
      </c>
      <c r="G24" s="43">
        <v>76</v>
      </c>
      <c r="H24" s="62">
        <f t="shared" si="1"/>
        <v>0.013157894736842105</v>
      </c>
      <c r="I24" s="38"/>
      <c r="K24" s="38"/>
      <c r="L24" s="36"/>
      <c r="Z24" s="41"/>
      <c r="AA24" s="41"/>
    </row>
    <row r="25" spans="1:27" s="40" customFormat="1" ht="12.75" customHeight="1">
      <c r="A25" s="36" t="s">
        <v>29</v>
      </c>
      <c r="B25" s="42">
        <v>110</v>
      </c>
      <c r="C25" s="61">
        <v>1479</v>
      </c>
      <c r="D25" s="62">
        <f t="shared" si="0"/>
        <v>0.07437457741717377</v>
      </c>
      <c r="E25" s="38"/>
      <c r="F25" s="42">
        <v>12</v>
      </c>
      <c r="G25" s="43">
        <v>191</v>
      </c>
      <c r="H25" s="62">
        <f t="shared" si="1"/>
        <v>0.06282722513089005</v>
      </c>
      <c r="I25" s="38"/>
      <c r="K25" s="38"/>
      <c r="L25" s="36"/>
      <c r="Z25" s="41"/>
      <c r="AA25" s="41"/>
    </row>
    <row r="26" spans="1:27" s="40" customFormat="1" ht="12.75" customHeight="1">
      <c r="A26" s="36" t="s">
        <v>30</v>
      </c>
      <c r="B26" s="42">
        <v>486</v>
      </c>
      <c r="C26" s="61">
        <v>8478</v>
      </c>
      <c r="D26" s="62">
        <f t="shared" si="0"/>
        <v>0.05732484076433121</v>
      </c>
      <c r="E26" s="38"/>
      <c r="F26" s="42">
        <v>97</v>
      </c>
      <c r="G26" s="43">
        <v>1175</v>
      </c>
      <c r="H26" s="62">
        <f t="shared" si="1"/>
        <v>0.0825531914893617</v>
      </c>
      <c r="I26" s="38"/>
      <c r="K26" s="38"/>
      <c r="L26" s="36"/>
      <c r="Z26" s="41"/>
      <c r="AA26" s="41"/>
    </row>
    <row r="27" spans="1:27" s="40" customFormat="1" ht="12.75" customHeight="1">
      <c r="A27" s="36" t="s">
        <v>31</v>
      </c>
      <c r="B27" s="42">
        <v>17</v>
      </c>
      <c r="C27" s="61">
        <v>598</v>
      </c>
      <c r="D27" s="62">
        <f t="shared" si="0"/>
        <v>0.028428093645484948</v>
      </c>
      <c r="E27" s="38"/>
      <c r="F27" s="42">
        <v>2</v>
      </c>
      <c r="G27" s="43">
        <v>76</v>
      </c>
      <c r="H27" s="62">
        <f t="shared" si="1"/>
        <v>0.02631578947368421</v>
      </c>
      <c r="I27" s="38"/>
      <c r="K27" s="38"/>
      <c r="L27" s="36"/>
      <c r="Z27" s="41"/>
      <c r="AA27" s="41"/>
    </row>
    <row r="28" spans="1:27" s="40" customFormat="1" ht="12.75" customHeight="1">
      <c r="A28" s="36" t="s">
        <v>32</v>
      </c>
      <c r="B28" s="44">
        <v>122</v>
      </c>
      <c r="C28" s="61">
        <v>3763</v>
      </c>
      <c r="D28" s="62">
        <f t="shared" si="0"/>
        <v>0.032420940738772254</v>
      </c>
      <c r="E28" s="43"/>
      <c r="F28" s="44">
        <v>22</v>
      </c>
      <c r="G28" s="43">
        <v>416</v>
      </c>
      <c r="H28" s="62">
        <f t="shared" si="1"/>
        <v>0.052884615384615384</v>
      </c>
      <c r="I28" s="29"/>
      <c r="K28" s="43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Z28" s="47">
        <v>759</v>
      </c>
      <c r="AA28" s="41">
        <v>134</v>
      </c>
    </row>
    <row r="29" spans="1:27" s="40" customFormat="1" ht="12.75" customHeight="1">
      <c r="A29" s="36" t="s">
        <v>33</v>
      </c>
      <c r="B29" s="44">
        <v>125</v>
      </c>
      <c r="C29" s="61">
        <v>3638</v>
      </c>
      <c r="D29" s="62">
        <f t="shared" si="0"/>
        <v>0.03435953820780649</v>
      </c>
      <c r="E29" s="43"/>
      <c r="F29" s="44">
        <v>20</v>
      </c>
      <c r="G29" s="43">
        <v>575</v>
      </c>
      <c r="H29" s="62">
        <f t="shared" si="1"/>
        <v>0.034782608695652174</v>
      </c>
      <c r="I29" s="29"/>
      <c r="K29" s="43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Z29" s="47">
        <v>1349</v>
      </c>
      <c r="AA29" s="41">
        <v>290</v>
      </c>
    </row>
    <row r="30" spans="1:27" s="40" customFormat="1" ht="12.75" customHeight="1">
      <c r="A30" s="36" t="s">
        <v>34</v>
      </c>
      <c r="B30" s="44">
        <v>73</v>
      </c>
      <c r="C30" s="61">
        <v>1610</v>
      </c>
      <c r="D30" s="62">
        <f t="shared" si="0"/>
        <v>0.0453416149068323</v>
      </c>
      <c r="E30" s="43"/>
      <c r="F30" s="44">
        <v>7</v>
      </c>
      <c r="G30" s="43">
        <v>169</v>
      </c>
      <c r="H30" s="62">
        <f t="shared" si="1"/>
        <v>0.04142011834319527</v>
      </c>
      <c r="I30" s="29"/>
      <c r="K30" s="43"/>
      <c r="L30" s="48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Z30" s="47">
        <v>159</v>
      </c>
      <c r="AA30" s="41">
        <v>26</v>
      </c>
    </row>
    <row r="31" spans="1:27" s="40" customFormat="1" ht="12.75" customHeight="1">
      <c r="A31" s="36" t="s">
        <v>35</v>
      </c>
      <c r="B31" s="44">
        <v>43</v>
      </c>
      <c r="C31" s="61">
        <v>743</v>
      </c>
      <c r="D31" s="62">
        <f t="shared" si="0"/>
        <v>0.05787348586810229</v>
      </c>
      <c r="E31" s="43"/>
      <c r="F31" s="44">
        <v>7</v>
      </c>
      <c r="G31" s="43">
        <v>86</v>
      </c>
      <c r="H31" s="62">
        <f t="shared" si="1"/>
        <v>0.08139534883720931</v>
      </c>
      <c r="I31" s="29"/>
      <c r="K31" s="43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Z31" s="47">
        <v>249</v>
      </c>
      <c r="AA31" s="41">
        <v>49</v>
      </c>
    </row>
    <row r="32" spans="1:27" s="40" customFormat="1" ht="12.75" customHeight="1">
      <c r="A32" s="36" t="s">
        <v>36</v>
      </c>
      <c r="B32" s="44">
        <v>617</v>
      </c>
      <c r="C32" s="61">
        <v>9114</v>
      </c>
      <c r="D32" s="62">
        <f t="shared" si="0"/>
        <v>0.06769804696071977</v>
      </c>
      <c r="E32" s="43"/>
      <c r="F32" s="44">
        <v>132</v>
      </c>
      <c r="G32" s="43">
        <v>1344</v>
      </c>
      <c r="H32" s="62">
        <f t="shared" si="1"/>
        <v>0.09821428571428571</v>
      </c>
      <c r="I32" s="29"/>
      <c r="K32" s="43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Z32" s="47"/>
      <c r="AA32" s="41"/>
    </row>
    <row r="33" spans="1:27" s="40" customFormat="1" ht="12.75" customHeight="1">
      <c r="A33" s="36" t="s">
        <v>37</v>
      </c>
      <c r="B33" s="44">
        <v>1444</v>
      </c>
      <c r="C33" s="61">
        <v>21938</v>
      </c>
      <c r="D33" s="62">
        <f t="shared" si="0"/>
        <v>0.06582186160999179</v>
      </c>
      <c r="E33" s="43"/>
      <c r="F33" s="44">
        <v>236</v>
      </c>
      <c r="G33" s="43">
        <v>3204</v>
      </c>
      <c r="H33" s="62">
        <f t="shared" si="1"/>
        <v>0.07365792759051186</v>
      </c>
      <c r="I33" s="29"/>
      <c r="K33" s="43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Z33" s="47"/>
      <c r="AA33" s="41"/>
    </row>
    <row r="34" spans="1:27" s="40" customFormat="1" ht="12.75" customHeight="1">
      <c r="A34" s="36" t="s">
        <v>38</v>
      </c>
      <c r="B34" s="44">
        <v>64</v>
      </c>
      <c r="C34" s="61">
        <v>1422</v>
      </c>
      <c r="D34" s="62">
        <f t="shared" si="0"/>
        <v>0.0450070323488045</v>
      </c>
      <c r="E34" s="43"/>
      <c r="F34" s="44">
        <v>8</v>
      </c>
      <c r="G34" s="43">
        <v>124</v>
      </c>
      <c r="H34" s="62">
        <f t="shared" si="1"/>
        <v>0.06451612903225806</v>
      </c>
      <c r="I34" s="29"/>
      <c r="K34" s="43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Z34" s="47"/>
      <c r="AA34" s="41"/>
    </row>
    <row r="35" spans="1:27" s="40" customFormat="1" ht="12.75" customHeight="1">
      <c r="A35" s="36" t="s">
        <v>39</v>
      </c>
      <c r="B35" s="44">
        <v>78</v>
      </c>
      <c r="C35" s="61">
        <v>2036</v>
      </c>
      <c r="D35" s="62">
        <f t="shared" si="0"/>
        <v>0.03831041257367387</v>
      </c>
      <c r="E35" s="43"/>
      <c r="F35" s="44">
        <v>7</v>
      </c>
      <c r="G35" s="43">
        <v>211</v>
      </c>
      <c r="H35" s="62">
        <f t="shared" si="1"/>
        <v>0.03317535545023697</v>
      </c>
      <c r="I35" s="29"/>
      <c r="K35" s="43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Z35" s="47"/>
      <c r="AA35" s="41"/>
    </row>
    <row r="36" spans="1:27" s="40" customFormat="1" ht="12.75" customHeight="1">
      <c r="A36" s="36" t="s">
        <v>40</v>
      </c>
      <c r="B36" s="44">
        <v>50</v>
      </c>
      <c r="C36" s="61">
        <v>879</v>
      </c>
      <c r="D36" s="62">
        <f t="shared" si="0"/>
        <v>0.05688282138794084</v>
      </c>
      <c r="E36" s="43"/>
      <c r="F36" s="44">
        <v>3</v>
      </c>
      <c r="G36" s="43">
        <v>64</v>
      </c>
      <c r="H36" s="62">
        <f t="shared" si="1"/>
        <v>0.046875</v>
      </c>
      <c r="I36" s="29"/>
      <c r="K36" s="43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Z36" s="47"/>
      <c r="AA36" s="41"/>
    </row>
    <row r="37" spans="1:27" s="40" customFormat="1" ht="12.75" customHeight="1">
      <c r="A37" s="36" t="s">
        <v>41</v>
      </c>
      <c r="B37" s="44">
        <v>362</v>
      </c>
      <c r="C37" s="61">
        <v>7425</v>
      </c>
      <c r="D37" s="62">
        <f t="shared" si="0"/>
        <v>0.04875420875420875</v>
      </c>
      <c r="E37" s="43"/>
      <c r="F37" s="44">
        <v>70</v>
      </c>
      <c r="G37" s="43">
        <v>997</v>
      </c>
      <c r="H37" s="62">
        <f t="shared" si="1"/>
        <v>0.07021063189568706</v>
      </c>
      <c r="I37" s="29"/>
      <c r="K37" s="43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Z37" s="47"/>
      <c r="AA37" s="41"/>
    </row>
    <row r="38" spans="1:27" s="40" customFormat="1" ht="12.75" customHeight="1">
      <c r="A38" s="36" t="s">
        <v>42</v>
      </c>
      <c r="B38" s="44">
        <v>30</v>
      </c>
      <c r="C38" s="61">
        <v>545</v>
      </c>
      <c r="D38" s="62">
        <f t="shared" si="0"/>
        <v>0.05504587155963303</v>
      </c>
      <c r="E38" s="43"/>
      <c r="F38" s="44">
        <v>8</v>
      </c>
      <c r="G38" s="43">
        <v>68</v>
      </c>
      <c r="H38" s="62">
        <f t="shared" si="1"/>
        <v>0.11764705882352941</v>
      </c>
      <c r="I38" s="29"/>
      <c r="K38" s="43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Z38" s="47"/>
      <c r="AA38" s="41"/>
    </row>
    <row r="39" spans="1:27" s="55" customFormat="1" ht="12.75" customHeight="1">
      <c r="A39" s="49" t="s">
        <v>9</v>
      </c>
      <c r="B39" s="50">
        <v>18289</v>
      </c>
      <c r="C39" s="50">
        <v>222377</v>
      </c>
      <c r="D39" s="63">
        <f t="shared" si="0"/>
        <v>0.08224321759894233</v>
      </c>
      <c r="E39" s="51"/>
      <c r="F39" s="51">
        <f>SUM(F7:F38)</f>
        <v>3823</v>
      </c>
      <c r="G39" s="51">
        <v>30860</v>
      </c>
      <c r="H39" s="63">
        <f>(F39/G39)</f>
        <v>0.12388204795852235</v>
      </c>
      <c r="I39" s="52"/>
      <c r="J39" s="52"/>
      <c r="K39" s="52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2"/>
      <c r="AA39" s="52"/>
    </row>
    <row r="40" spans="1:27" s="40" customFormat="1" ht="12.75" customHeight="1">
      <c r="A40" s="56" t="s">
        <v>43</v>
      </c>
      <c r="B40" s="57"/>
      <c r="C40" s="58"/>
      <c r="D40" s="58"/>
      <c r="E40" s="58"/>
      <c r="F40" s="58"/>
      <c r="G40" s="58"/>
      <c r="H40" s="59"/>
      <c r="I40" s="58"/>
      <c r="J40" s="58"/>
      <c r="K40" s="58"/>
      <c r="L40" s="60"/>
      <c r="Z40" s="41"/>
      <c r="AA40" s="41"/>
    </row>
    <row r="41" spans="1:28" ht="12.75" customHeight="1">
      <c r="A41" s="1"/>
      <c r="C41" s="15"/>
      <c r="D41" s="15"/>
      <c r="E41" s="15"/>
      <c r="F41" s="15"/>
      <c r="G41" s="15"/>
      <c r="H41" s="21"/>
      <c r="I41" s="13"/>
      <c r="J41" s="13"/>
      <c r="K41" s="13"/>
      <c r="L41" s="1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0"/>
      <c r="AA41" s="10"/>
      <c r="AB41" s="2"/>
    </row>
    <row r="42" spans="3:12" ht="11.25">
      <c r="C42" s="15"/>
      <c r="D42" s="15"/>
      <c r="E42" s="15"/>
      <c r="F42" s="15"/>
      <c r="G42" s="15"/>
      <c r="H42" s="21"/>
      <c r="I42" s="15"/>
      <c r="J42" s="15"/>
      <c r="K42" s="15"/>
      <c r="L42" s="16"/>
    </row>
    <row r="43" spans="3:12" ht="11.25">
      <c r="C43" s="15"/>
      <c r="D43" s="15"/>
      <c r="E43" s="15"/>
      <c r="F43" s="15"/>
      <c r="G43" s="15"/>
      <c r="H43" s="21"/>
      <c r="I43" s="15"/>
      <c r="J43" s="15"/>
      <c r="K43" s="15"/>
      <c r="L43" s="16"/>
    </row>
    <row r="44" spans="3:12" ht="11.25">
      <c r="C44" s="15"/>
      <c r="D44" s="15"/>
      <c r="E44" s="15"/>
      <c r="F44" s="15"/>
      <c r="G44" s="15"/>
      <c r="H44" s="21"/>
      <c r="I44" s="15"/>
      <c r="J44" s="15"/>
      <c r="K44" s="15"/>
      <c r="L44" s="16"/>
    </row>
    <row r="45" spans="3:12" ht="11.25">
      <c r="C45" s="15"/>
      <c r="D45" s="15"/>
      <c r="E45" s="15"/>
      <c r="F45" s="15"/>
      <c r="G45" s="15"/>
      <c r="H45" s="21"/>
      <c r="I45" s="15"/>
      <c r="J45" s="15"/>
      <c r="K45" s="15"/>
      <c r="L45" s="16"/>
    </row>
    <row r="46" spans="3:12" ht="11.25">
      <c r="C46" s="15"/>
      <c r="D46" s="15"/>
      <c r="E46" s="15"/>
      <c r="F46" s="15"/>
      <c r="G46" s="15"/>
      <c r="H46" s="21"/>
      <c r="I46" s="15"/>
      <c r="J46" s="15"/>
      <c r="K46" s="15"/>
      <c r="L46" s="16"/>
    </row>
    <row r="47" spans="3:12" ht="11.25">
      <c r="C47" s="15"/>
      <c r="D47" s="15"/>
      <c r="E47" s="15"/>
      <c r="F47" s="15"/>
      <c r="G47" s="15"/>
      <c r="H47" s="21"/>
      <c r="I47" s="15"/>
      <c r="J47" s="15"/>
      <c r="K47" s="15"/>
      <c r="L47" s="16"/>
    </row>
    <row r="48" spans="3:12" ht="11.25">
      <c r="C48" s="15"/>
      <c r="D48" s="15"/>
      <c r="E48" s="15"/>
      <c r="F48" s="15"/>
      <c r="G48" s="15"/>
      <c r="H48" s="21"/>
      <c r="I48" s="15"/>
      <c r="J48" s="15"/>
      <c r="K48" s="15"/>
      <c r="L48" s="16"/>
    </row>
    <row r="49" spans="3:12" ht="11.25">
      <c r="C49" s="15"/>
      <c r="D49" s="15"/>
      <c r="E49" s="15"/>
      <c r="F49" s="15"/>
      <c r="G49" s="15"/>
      <c r="H49" s="21"/>
      <c r="I49" s="15"/>
      <c r="J49" s="15"/>
      <c r="K49" s="15"/>
      <c r="L49" s="16"/>
    </row>
    <row r="50" spans="3:12" ht="11.25">
      <c r="C50" s="15"/>
      <c r="D50" s="15"/>
      <c r="E50" s="15"/>
      <c r="F50" s="15"/>
      <c r="G50" s="15"/>
      <c r="H50" s="21"/>
      <c r="I50" s="15"/>
      <c r="J50" s="15"/>
      <c r="K50" s="15"/>
      <c r="L50" s="16"/>
    </row>
    <row r="51" spans="3:12" ht="11.25">
      <c r="C51" s="15"/>
      <c r="D51" s="15"/>
      <c r="E51" s="15"/>
      <c r="F51" s="15"/>
      <c r="G51" s="15"/>
      <c r="H51" s="21"/>
      <c r="I51" s="15"/>
      <c r="J51" s="15"/>
      <c r="K51" s="15"/>
      <c r="L51" s="16"/>
    </row>
    <row r="52" spans="3:12" ht="11.25">
      <c r="C52" s="15"/>
      <c r="D52" s="15"/>
      <c r="E52" s="15"/>
      <c r="F52" s="15"/>
      <c r="G52" s="15"/>
      <c r="H52" s="21"/>
      <c r="I52" s="15"/>
      <c r="J52" s="15"/>
      <c r="K52" s="15"/>
      <c r="L52" s="16"/>
    </row>
    <row r="53" spans="3:12" ht="11.25">
      <c r="C53" s="15"/>
      <c r="D53" s="15"/>
      <c r="E53" s="15"/>
      <c r="F53" s="15"/>
      <c r="G53" s="15"/>
      <c r="H53" s="21"/>
      <c r="I53" s="15"/>
      <c r="J53" s="15"/>
      <c r="K53" s="15"/>
      <c r="L53" s="16"/>
    </row>
    <row r="54" spans="3:12" ht="11.25">
      <c r="C54" s="15"/>
      <c r="D54" s="15"/>
      <c r="E54" s="15"/>
      <c r="F54" s="15"/>
      <c r="G54" s="15"/>
      <c r="H54" s="21"/>
      <c r="I54" s="15"/>
      <c r="J54" s="15"/>
      <c r="K54" s="15"/>
      <c r="L54" s="16"/>
    </row>
  </sheetData>
  <sheetProtection/>
  <mergeCells count="4">
    <mergeCell ref="A4:A5"/>
    <mergeCell ref="B4:D4"/>
    <mergeCell ref="F4:H4"/>
    <mergeCell ref="B1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 Antonella</cp:lastModifiedBy>
  <cp:lastPrinted>2013-12-19T11:38:38Z</cp:lastPrinted>
  <dcterms:created xsi:type="dcterms:W3CDTF">2004-04-19T13:36:46Z</dcterms:created>
  <dcterms:modified xsi:type="dcterms:W3CDTF">2014-11-20T11:01:49Z</dcterms:modified>
  <cp:category/>
  <cp:version/>
  <cp:contentType/>
  <cp:contentStatus/>
</cp:coreProperties>
</file>