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75" windowHeight="6600" activeTab="0"/>
  </bookViews>
  <sheets>
    <sheet name="TAV 2.2.8" sheetId="1" r:id="rId1"/>
  </sheets>
  <definedNames>
    <definedName name="_xlnm.Print_Area" localSheetId="0">'TAV 2.2.8'!$A$1:$I$82</definedName>
    <definedName name="_xlnm.Print_Titles" localSheetId="0">'TAV 2.2.8'!$1:$6</definedName>
  </definedNames>
  <calcPr fullCalcOnLoad="1"/>
</workbook>
</file>

<file path=xl/sharedStrings.xml><?xml version="1.0" encoding="utf-8"?>
<sst xmlns="http://schemas.openxmlformats.org/spreadsheetml/2006/main" count="95" uniqueCount="79">
  <si>
    <t>ETA'</t>
  </si>
  <si>
    <t>M</t>
  </si>
  <si>
    <t>F</t>
  </si>
  <si>
    <t>MF</t>
  </si>
  <si>
    <t>0</t>
  </si>
  <si>
    <t>1</t>
  </si>
  <si>
    <t>45-49</t>
  </si>
  <si>
    <t>2</t>
  </si>
  <si>
    <t>3</t>
  </si>
  <si>
    <t>4</t>
  </si>
  <si>
    <t>0-4</t>
  </si>
  <si>
    <t>5</t>
  </si>
  <si>
    <t>6</t>
  </si>
  <si>
    <t>50-54</t>
  </si>
  <si>
    <t>7</t>
  </si>
  <si>
    <t>8</t>
  </si>
  <si>
    <t>9</t>
  </si>
  <si>
    <t>5-9</t>
  </si>
  <si>
    <t>10</t>
  </si>
  <si>
    <t>11</t>
  </si>
  <si>
    <t>55-59</t>
  </si>
  <si>
    <t>12</t>
  </si>
  <si>
    <t>13</t>
  </si>
  <si>
    <t>14</t>
  </si>
  <si>
    <t>10-14</t>
  </si>
  <si>
    <t>15</t>
  </si>
  <si>
    <t>16</t>
  </si>
  <si>
    <t>60-64</t>
  </si>
  <si>
    <t>17</t>
  </si>
  <si>
    <t>18</t>
  </si>
  <si>
    <t>19</t>
  </si>
  <si>
    <t>15-19</t>
  </si>
  <si>
    <t>20</t>
  </si>
  <si>
    <t>21</t>
  </si>
  <si>
    <t>65-69</t>
  </si>
  <si>
    <t>22</t>
  </si>
  <si>
    <t>23</t>
  </si>
  <si>
    <t>24</t>
  </si>
  <si>
    <t>20-24</t>
  </si>
  <si>
    <t>25</t>
  </si>
  <si>
    <t>26</t>
  </si>
  <si>
    <t>70-74</t>
  </si>
  <si>
    <t>27</t>
  </si>
  <si>
    <t>28</t>
  </si>
  <si>
    <t>29</t>
  </si>
  <si>
    <t>25-29</t>
  </si>
  <si>
    <t>30</t>
  </si>
  <si>
    <t>31</t>
  </si>
  <si>
    <t>75-79</t>
  </si>
  <si>
    <t>32</t>
  </si>
  <si>
    <t>33</t>
  </si>
  <si>
    <t>34</t>
  </si>
  <si>
    <t>30-34</t>
  </si>
  <si>
    <t>35</t>
  </si>
  <si>
    <t>36</t>
  </si>
  <si>
    <t>80-84</t>
  </si>
  <si>
    <t>37</t>
  </si>
  <si>
    <t>38</t>
  </si>
  <si>
    <t>39</t>
  </si>
  <si>
    <t>35-39</t>
  </si>
  <si>
    <t>40</t>
  </si>
  <si>
    <t>41</t>
  </si>
  <si>
    <t>85-89</t>
  </si>
  <si>
    <t>42</t>
  </si>
  <si>
    <t>43</t>
  </si>
  <si>
    <t>90 e più</t>
  </si>
  <si>
    <t>44</t>
  </si>
  <si>
    <t>40-44</t>
  </si>
  <si>
    <t>TOTALE</t>
  </si>
  <si>
    <t>45</t>
  </si>
  <si>
    <t>0-14</t>
  </si>
  <si>
    <t>46</t>
  </si>
  <si>
    <t>15-64</t>
  </si>
  <si>
    <t>47</t>
  </si>
  <si>
    <t>65 e più</t>
  </si>
  <si>
    <r>
      <t>Fonte</t>
    </r>
    <r>
      <rPr>
        <sz val="7"/>
        <rFont val="Arial"/>
        <family val="2"/>
      </rPr>
      <t>: ISTAT</t>
    </r>
  </si>
  <si>
    <t xml:space="preserve"> </t>
  </si>
  <si>
    <t>Provincia di Genova.</t>
  </si>
  <si>
    <r>
      <t xml:space="preserve">Tavola  2.2.8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ed età (classe di età annuale) al 1° gennaio 2001.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</si>
</sst>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/>
    </xf>
    <xf numFmtId="49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1">
      <selection activeCell="G5" sqref="G5:I5"/>
    </sheetView>
  </sheetViews>
  <sheetFormatPr defaultColWidth="9.33203125" defaultRowHeight="11.25"/>
  <cols>
    <col min="1" max="1" width="12.83203125" style="1" customWidth="1"/>
    <col min="2" max="4" width="11" style="1" customWidth="1"/>
    <col min="5" max="5" width="13.16015625" style="1" customWidth="1"/>
    <col min="6" max="6" width="12" style="1" customWidth="1"/>
    <col min="7" max="7" width="11.33203125" style="1" customWidth="1"/>
    <col min="8" max="8" width="10.83203125" style="1" customWidth="1"/>
    <col min="9" max="9" width="10.5" style="1" customWidth="1"/>
    <col min="10" max="16384" width="9.33203125" style="1" customWidth="1"/>
  </cols>
  <sheetData>
    <row r="1" spans="1:9" s="2" customFormat="1" ht="12">
      <c r="A1" s="3" t="s">
        <v>78</v>
      </c>
      <c r="B1" s="3"/>
      <c r="C1" s="3"/>
      <c r="D1" s="3"/>
      <c r="E1" s="3"/>
      <c r="F1" s="3"/>
      <c r="G1" s="3"/>
      <c r="H1" s="3"/>
      <c r="I1" s="3"/>
    </row>
    <row r="2" spans="1:9" s="2" customFormat="1" ht="12">
      <c r="A2" s="3"/>
      <c r="B2" s="3" t="s">
        <v>77</v>
      </c>
      <c r="C2" s="3"/>
      <c r="D2" s="3"/>
      <c r="E2" s="3"/>
      <c r="F2" s="3"/>
      <c r="G2" s="3"/>
      <c r="H2" s="3"/>
      <c r="I2" s="3"/>
    </row>
    <row r="3" spans="1:9" s="2" customFormat="1" ht="12">
      <c r="A3" s="3"/>
      <c r="B3" s="3"/>
      <c r="C3" s="3"/>
      <c r="D3" s="3"/>
      <c r="E3" s="3"/>
      <c r="F3" s="3"/>
      <c r="G3" s="3"/>
      <c r="H3" s="3"/>
      <c r="I3" s="3"/>
    </row>
    <row r="4" s="4" customFormat="1" ht="11.25"/>
    <row r="5" spans="1:9" s="4" customFormat="1" ht="11.25">
      <c r="A5" s="5" t="s">
        <v>0</v>
      </c>
      <c r="B5" s="23" t="s">
        <v>1</v>
      </c>
      <c r="C5" s="23" t="s">
        <v>2</v>
      </c>
      <c r="D5" s="23" t="s">
        <v>3</v>
      </c>
      <c r="E5" s="6"/>
      <c r="F5" s="7" t="s">
        <v>0</v>
      </c>
      <c r="G5" s="23" t="s">
        <v>1</v>
      </c>
      <c r="H5" s="23" t="s">
        <v>2</v>
      </c>
      <c r="I5" s="23" t="s">
        <v>3</v>
      </c>
    </row>
    <row r="6" s="4" customFormat="1" ht="12" customHeight="1">
      <c r="F6" s="8"/>
    </row>
    <row r="7" spans="1:9" s="4" customFormat="1" ht="11.25">
      <c r="A7" s="17"/>
      <c r="B7" s="18"/>
      <c r="C7" s="18"/>
      <c r="D7" s="18"/>
      <c r="E7" s="18"/>
      <c r="F7" s="19">
        <v>48</v>
      </c>
      <c r="G7" s="22">
        <v>5628</v>
      </c>
      <c r="H7" s="22">
        <v>5726</v>
      </c>
      <c r="I7" s="22">
        <v>11354</v>
      </c>
    </row>
    <row r="8" spans="1:9" s="4" customFormat="1" ht="11.25">
      <c r="A8" s="17" t="s">
        <v>4</v>
      </c>
      <c r="B8" s="22">
        <v>3175</v>
      </c>
      <c r="C8" s="22">
        <v>2947</v>
      </c>
      <c r="D8" s="22">
        <v>6122</v>
      </c>
      <c r="E8" s="18"/>
      <c r="F8" s="19">
        <v>49</v>
      </c>
      <c r="G8" s="22">
        <v>5648</v>
      </c>
      <c r="H8" s="22">
        <v>5778</v>
      </c>
      <c r="I8" s="22">
        <v>11426</v>
      </c>
    </row>
    <row r="9" spans="1:9" s="4" customFormat="1" ht="11.25">
      <c r="A9" s="17" t="s">
        <v>5</v>
      </c>
      <c r="B9" s="22">
        <v>3187</v>
      </c>
      <c r="C9" s="22">
        <v>2991</v>
      </c>
      <c r="D9" s="22">
        <v>6178</v>
      </c>
      <c r="E9" s="18"/>
      <c r="F9" s="19" t="s">
        <v>6</v>
      </c>
      <c r="G9" s="18">
        <v>28763</v>
      </c>
      <c r="H9" s="18">
        <v>29254</v>
      </c>
      <c r="I9" s="18">
        <v>58017</v>
      </c>
    </row>
    <row r="10" spans="1:12" s="4" customFormat="1" ht="11.25">
      <c r="A10" s="17" t="s">
        <v>7</v>
      </c>
      <c r="B10" s="22">
        <v>3146</v>
      </c>
      <c r="C10" s="22">
        <v>3046</v>
      </c>
      <c r="D10" s="22">
        <v>6192</v>
      </c>
      <c r="E10" s="18"/>
      <c r="F10" s="19"/>
      <c r="G10" s="18" t="s">
        <v>76</v>
      </c>
      <c r="H10" s="18" t="s">
        <v>76</v>
      </c>
      <c r="I10" s="18" t="s">
        <v>76</v>
      </c>
      <c r="J10" s="22" t="s">
        <v>76</v>
      </c>
      <c r="K10" s="22" t="s">
        <v>76</v>
      </c>
      <c r="L10" s="22" t="s">
        <v>76</v>
      </c>
    </row>
    <row r="11" spans="1:9" s="4" customFormat="1" ht="11.25">
      <c r="A11" s="17" t="s">
        <v>8</v>
      </c>
      <c r="B11" s="22">
        <v>3183</v>
      </c>
      <c r="C11" s="22">
        <v>2999</v>
      </c>
      <c r="D11" s="22">
        <v>6182</v>
      </c>
      <c r="E11" s="18"/>
      <c r="F11" s="19">
        <v>50</v>
      </c>
      <c r="G11" s="22">
        <v>6257</v>
      </c>
      <c r="H11" s="22">
        <v>6182</v>
      </c>
      <c r="I11" s="22">
        <v>12439</v>
      </c>
    </row>
    <row r="12" spans="1:9" s="4" customFormat="1" ht="11.25">
      <c r="A12" s="17" t="s">
        <v>9</v>
      </c>
      <c r="B12" s="22">
        <v>3281</v>
      </c>
      <c r="C12" s="22">
        <v>2911</v>
      </c>
      <c r="D12" s="22">
        <v>6192</v>
      </c>
      <c r="E12" s="18"/>
      <c r="F12" s="19">
        <v>51</v>
      </c>
      <c r="G12" s="22">
        <v>6114</v>
      </c>
      <c r="H12" s="22">
        <v>6414</v>
      </c>
      <c r="I12" s="22">
        <v>12528</v>
      </c>
    </row>
    <row r="13" spans="1:9" s="4" customFormat="1" ht="11.25">
      <c r="A13" s="17" t="s">
        <v>10</v>
      </c>
      <c r="B13" s="18">
        <f>SUM(B8:B12)</f>
        <v>15972</v>
      </c>
      <c r="C13" s="18">
        <f>SUM(C8:C12)</f>
        <v>14894</v>
      </c>
      <c r="D13" s="18">
        <f>SUM(D8:D12)</f>
        <v>30866</v>
      </c>
      <c r="E13" s="18"/>
      <c r="F13" s="19">
        <v>52</v>
      </c>
      <c r="G13" s="22">
        <v>6560</v>
      </c>
      <c r="H13" s="22">
        <v>7052</v>
      </c>
      <c r="I13" s="22">
        <v>13612</v>
      </c>
    </row>
    <row r="14" spans="1:9" s="4" customFormat="1" ht="11.25">
      <c r="A14" s="17"/>
      <c r="B14" s="18"/>
      <c r="C14" s="18"/>
      <c r="D14" s="18"/>
      <c r="E14" s="18"/>
      <c r="F14" s="19">
        <v>53</v>
      </c>
      <c r="G14" s="22">
        <v>6870</v>
      </c>
      <c r="H14" s="22">
        <v>7157</v>
      </c>
      <c r="I14" s="22">
        <v>14027</v>
      </c>
    </row>
    <row r="15" spans="1:9" s="4" customFormat="1" ht="11.25">
      <c r="A15" s="17" t="s">
        <v>11</v>
      </c>
      <c r="B15" s="22">
        <v>3139</v>
      </c>
      <c r="C15" s="22">
        <v>2957</v>
      </c>
      <c r="D15" s="22">
        <v>6096</v>
      </c>
      <c r="E15" s="18"/>
      <c r="F15" s="19">
        <v>54</v>
      </c>
      <c r="G15" s="22">
        <v>6977</v>
      </c>
      <c r="H15" s="22">
        <v>7532</v>
      </c>
      <c r="I15" s="22">
        <v>14509</v>
      </c>
    </row>
    <row r="16" spans="1:9" s="4" customFormat="1" ht="11.25">
      <c r="A16" s="17" t="s">
        <v>12</v>
      </c>
      <c r="B16" s="22">
        <v>3195</v>
      </c>
      <c r="C16" s="22">
        <v>2950</v>
      </c>
      <c r="D16" s="22">
        <v>6145</v>
      </c>
      <c r="E16" s="18"/>
      <c r="F16" s="19" t="s">
        <v>13</v>
      </c>
      <c r="G16" s="18">
        <f>SUM(G11:G15)</f>
        <v>32778</v>
      </c>
      <c r="H16" s="18">
        <f>SUM(H11:H15)</f>
        <v>34337</v>
      </c>
      <c r="I16" s="18">
        <f>SUM(I11:I15)</f>
        <v>67115</v>
      </c>
    </row>
    <row r="17" spans="1:9" s="4" customFormat="1" ht="11.25">
      <c r="A17" s="17" t="s">
        <v>14</v>
      </c>
      <c r="B17" s="22">
        <v>3258</v>
      </c>
      <c r="C17" s="22">
        <v>3043</v>
      </c>
      <c r="D17" s="22">
        <v>6301</v>
      </c>
      <c r="E17" s="18"/>
      <c r="F17" s="19"/>
      <c r="G17" s="18"/>
      <c r="H17" s="18"/>
      <c r="I17" s="18"/>
    </row>
    <row r="18" spans="1:9" s="4" customFormat="1" ht="11.25">
      <c r="A18" s="17" t="s">
        <v>15</v>
      </c>
      <c r="B18" s="22">
        <v>3344</v>
      </c>
      <c r="C18" s="22">
        <v>3106</v>
      </c>
      <c r="D18" s="22">
        <v>6450</v>
      </c>
      <c r="E18" s="18"/>
      <c r="F18" s="19">
        <v>55</v>
      </c>
      <c r="G18" s="22">
        <v>5098</v>
      </c>
      <c r="H18" s="22">
        <v>5269</v>
      </c>
      <c r="I18" s="22">
        <v>10367</v>
      </c>
    </row>
    <row r="19" spans="1:9" s="4" customFormat="1" ht="11.25">
      <c r="A19" s="17" t="s">
        <v>16</v>
      </c>
      <c r="B19" s="22">
        <v>3388</v>
      </c>
      <c r="C19" s="22">
        <v>3207</v>
      </c>
      <c r="D19" s="22">
        <v>6595</v>
      </c>
      <c r="E19" s="18"/>
      <c r="F19" s="19">
        <v>56</v>
      </c>
      <c r="G19" s="22">
        <v>5798</v>
      </c>
      <c r="H19" s="22">
        <v>6154</v>
      </c>
      <c r="I19" s="22">
        <v>11952</v>
      </c>
    </row>
    <row r="20" spans="1:9" s="4" customFormat="1" ht="11.25">
      <c r="A20" s="17" t="s">
        <v>17</v>
      </c>
      <c r="B20" s="18">
        <f>SUM(B15:B19)</f>
        <v>16324</v>
      </c>
      <c r="C20" s="18">
        <f>SUM(C15:C19)</f>
        <v>15263</v>
      </c>
      <c r="D20" s="18">
        <f>SUM(D15:D19)</f>
        <v>31587</v>
      </c>
      <c r="E20" s="18"/>
      <c r="F20" s="19">
        <v>57</v>
      </c>
      <c r="G20" s="22">
        <v>5650</v>
      </c>
      <c r="H20" s="22">
        <v>6151</v>
      </c>
      <c r="I20" s="22">
        <v>11801</v>
      </c>
    </row>
    <row r="21" spans="1:9" s="4" customFormat="1" ht="11.25">
      <c r="A21" s="17"/>
      <c r="B21" s="18"/>
      <c r="C21" s="18"/>
      <c r="D21" s="18"/>
      <c r="E21" s="18"/>
      <c r="F21" s="19">
        <v>58</v>
      </c>
      <c r="G21" s="22">
        <v>5650</v>
      </c>
      <c r="H21" s="22">
        <v>6253</v>
      </c>
      <c r="I21" s="22">
        <v>11903</v>
      </c>
    </row>
    <row r="22" spans="1:9" s="4" customFormat="1" ht="11.25">
      <c r="A22" s="17" t="s">
        <v>18</v>
      </c>
      <c r="B22" s="22">
        <v>3227</v>
      </c>
      <c r="C22" s="22">
        <v>3109</v>
      </c>
      <c r="D22" s="22">
        <v>6336</v>
      </c>
      <c r="E22" s="18"/>
      <c r="F22" s="19">
        <v>59</v>
      </c>
      <c r="G22" s="22">
        <v>5909</v>
      </c>
      <c r="H22" s="22">
        <v>6634</v>
      </c>
      <c r="I22" s="22">
        <v>12543</v>
      </c>
    </row>
    <row r="23" spans="1:9" s="4" customFormat="1" ht="11.25">
      <c r="A23" s="17" t="s">
        <v>19</v>
      </c>
      <c r="B23" s="22">
        <v>3167</v>
      </c>
      <c r="C23" s="22">
        <v>3116</v>
      </c>
      <c r="D23" s="22">
        <v>6283</v>
      </c>
      <c r="E23" s="18"/>
      <c r="F23" s="19" t="s">
        <v>20</v>
      </c>
      <c r="G23" s="18">
        <f>SUM(G18:G22)</f>
        <v>28105</v>
      </c>
      <c r="H23" s="18">
        <f>SUM(H18:H22)</f>
        <v>30461</v>
      </c>
      <c r="I23" s="18">
        <f>SUM(I18:I22)</f>
        <v>58566</v>
      </c>
    </row>
    <row r="24" spans="1:9" s="4" customFormat="1" ht="11.25">
      <c r="A24" s="17" t="s">
        <v>21</v>
      </c>
      <c r="B24" s="22">
        <v>3313</v>
      </c>
      <c r="C24" s="22">
        <v>3071</v>
      </c>
      <c r="D24" s="22">
        <v>6384</v>
      </c>
      <c r="E24" s="18"/>
      <c r="F24" s="19"/>
      <c r="G24" s="18"/>
      <c r="H24" s="18"/>
      <c r="I24" s="18"/>
    </row>
    <row r="25" spans="1:9" s="4" customFormat="1" ht="11.25">
      <c r="A25" s="17" t="s">
        <v>22</v>
      </c>
      <c r="B25" s="22">
        <v>3315</v>
      </c>
      <c r="C25" s="22">
        <v>2959</v>
      </c>
      <c r="D25" s="22">
        <v>6274</v>
      </c>
      <c r="E25" s="18"/>
      <c r="F25" s="19">
        <v>60</v>
      </c>
      <c r="G25" s="22">
        <v>6419</v>
      </c>
      <c r="H25" s="22">
        <v>7213</v>
      </c>
      <c r="I25" s="22">
        <v>13632</v>
      </c>
    </row>
    <row r="26" spans="1:9" s="4" customFormat="1" ht="11.25">
      <c r="A26" s="17" t="s">
        <v>23</v>
      </c>
      <c r="B26" s="22">
        <v>3118</v>
      </c>
      <c r="C26" s="22">
        <v>2821</v>
      </c>
      <c r="D26" s="22">
        <v>5939</v>
      </c>
      <c r="E26" s="18"/>
      <c r="F26" s="19">
        <v>61</v>
      </c>
      <c r="G26" s="22">
        <v>6383</v>
      </c>
      <c r="H26" s="22">
        <v>7415</v>
      </c>
      <c r="I26" s="22">
        <v>13798</v>
      </c>
    </row>
    <row r="27" spans="1:9" s="4" customFormat="1" ht="11.25">
      <c r="A27" s="17" t="s">
        <v>24</v>
      </c>
      <c r="B27" s="18">
        <f>SUM(B22:B26)</f>
        <v>16140</v>
      </c>
      <c r="C27" s="18">
        <f>SUM(C22:C26)</f>
        <v>15076</v>
      </c>
      <c r="D27" s="18">
        <f>SUM(D22:D26)</f>
        <v>31216</v>
      </c>
      <c r="E27" s="18"/>
      <c r="F27" s="19">
        <v>62</v>
      </c>
      <c r="G27" s="22">
        <v>6457</v>
      </c>
      <c r="H27" s="22">
        <v>7388</v>
      </c>
      <c r="I27" s="22">
        <v>13845</v>
      </c>
    </row>
    <row r="28" spans="1:9" s="4" customFormat="1" ht="11.25">
      <c r="A28" s="17"/>
      <c r="B28" s="18"/>
      <c r="C28" s="18"/>
      <c r="D28" s="18"/>
      <c r="E28" s="18"/>
      <c r="F28" s="19">
        <v>63</v>
      </c>
      <c r="G28" s="22">
        <v>5955</v>
      </c>
      <c r="H28" s="22">
        <v>6737</v>
      </c>
      <c r="I28" s="22">
        <v>12692</v>
      </c>
    </row>
    <row r="29" spans="1:9" s="4" customFormat="1" ht="11.25">
      <c r="A29" s="17" t="s">
        <v>25</v>
      </c>
      <c r="B29" s="22">
        <v>3290</v>
      </c>
      <c r="C29" s="22">
        <v>3081</v>
      </c>
      <c r="D29" s="22">
        <v>6371</v>
      </c>
      <c r="E29" s="18"/>
      <c r="F29" s="19">
        <v>64</v>
      </c>
      <c r="G29" s="22">
        <v>5620</v>
      </c>
      <c r="H29" s="22">
        <v>6509</v>
      </c>
      <c r="I29" s="22">
        <v>12129</v>
      </c>
    </row>
    <row r="30" spans="1:9" s="4" customFormat="1" ht="11.25">
      <c r="A30" s="17" t="s">
        <v>26</v>
      </c>
      <c r="B30" s="22">
        <v>3309</v>
      </c>
      <c r="C30" s="22">
        <v>3092</v>
      </c>
      <c r="D30" s="22">
        <v>6401</v>
      </c>
      <c r="E30" s="18"/>
      <c r="F30" s="19" t="s">
        <v>27</v>
      </c>
      <c r="G30" s="18">
        <f>SUM(G25:G29)</f>
        <v>30834</v>
      </c>
      <c r="H30" s="18">
        <f>SUM(H25:H29)</f>
        <v>35262</v>
      </c>
      <c r="I30" s="18">
        <f>SUM(I25:I29)</f>
        <v>66096</v>
      </c>
    </row>
    <row r="31" spans="1:9" s="4" customFormat="1" ht="11.25">
      <c r="A31" s="17" t="s">
        <v>28</v>
      </c>
      <c r="B31" s="22">
        <v>3383</v>
      </c>
      <c r="C31" s="22">
        <v>3197</v>
      </c>
      <c r="D31" s="22">
        <v>6580</v>
      </c>
      <c r="E31" s="18"/>
      <c r="F31" s="19"/>
      <c r="G31" s="18"/>
      <c r="H31" s="18"/>
      <c r="I31" s="18"/>
    </row>
    <row r="32" spans="1:9" s="4" customFormat="1" ht="11.25">
      <c r="A32" s="17" t="s">
        <v>29</v>
      </c>
      <c r="B32" s="22">
        <v>3396</v>
      </c>
      <c r="C32" s="22">
        <v>3187</v>
      </c>
      <c r="D32" s="22">
        <v>6583</v>
      </c>
      <c r="E32" s="18"/>
      <c r="F32" s="19">
        <v>65</v>
      </c>
      <c r="G32" s="22">
        <v>5652</v>
      </c>
      <c r="H32" s="22">
        <v>6695</v>
      </c>
      <c r="I32" s="22">
        <v>12347</v>
      </c>
    </row>
    <row r="33" spans="1:9" s="4" customFormat="1" ht="11.25">
      <c r="A33" s="17" t="s">
        <v>30</v>
      </c>
      <c r="B33" s="22">
        <v>3573</v>
      </c>
      <c r="C33" s="22">
        <v>3402</v>
      </c>
      <c r="D33" s="22">
        <v>6975</v>
      </c>
      <c r="E33" s="18"/>
      <c r="F33" s="19">
        <v>66</v>
      </c>
      <c r="G33" s="22">
        <v>5487</v>
      </c>
      <c r="H33" s="22">
        <v>6455</v>
      </c>
      <c r="I33" s="22">
        <v>11942</v>
      </c>
    </row>
    <row r="34" spans="1:9" s="4" customFormat="1" ht="11.25">
      <c r="A34" s="17" t="s">
        <v>31</v>
      </c>
      <c r="B34" s="18">
        <f>SUM(B29:B33)</f>
        <v>16951</v>
      </c>
      <c r="C34" s="18">
        <f>SUM(C29:C33)</f>
        <v>15959</v>
      </c>
      <c r="D34" s="18">
        <f>SUM(D29:D33)</f>
        <v>32910</v>
      </c>
      <c r="E34" s="18"/>
      <c r="F34" s="19">
        <v>67</v>
      </c>
      <c r="G34" s="22">
        <v>5455</v>
      </c>
      <c r="H34" s="22">
        <v>6627</v>
      </c>
      <c r="I34" s="22">
        <v>12082</v>
      </c>
    </row>
    <row r="35" spans="1:9" s="4" customFormat="1" ht="11.25">
      <c r="A35" s="17"/>
      <c r="B35" s="18"/>
      <c r="C35" s="18"/>
      <c r="D35" s="18"/>
      <c r="E35" s="18"/>
      <c r="F35" s="19">
        <v>68</v>
      </c>
      <c r="G35" s="22">
        <v>5372</v>
      </c>
      <c r="H35" s="22">
        <v>6719</v>
      </c>
      <c r="I35" s="22">
        <v>12091</v>
      </c>
    </row>
    <row r="36" spans="1:9" s="4" customFormat="1" ht="11.25">
      <c r="A36" s="17" t="s">
        <v>32</v>
      </c>
      <c r="B36" s="22">
        <v>3490</v>
      </c>
      <c r="C36" s="22">
        <v>3333</v>
      </c>
      <c r="D36" s="22">
        <v>6823</v>
      </c>
      <c r="E36" s="18"/>
      <c r="F36" s="19">
        <v>69</v>
      </c>
      <c r="G36" s="22">
        <v>5469</v>
      </c>
      <c r="H36" s="22">
        <v>6795</v>
      </c>
      <c r="I36" s="22">
        <v>12264</v>
      </c>
    </row>
    <row r="37" spans="1:9" s="4" customFormat="1" ht="11.25">
      <c r="A37" s="17" t="s">
        <v>33</v>
      </c>
      <c r="B37" s="22">
        <v>3652</v>
      </c>
      <c r="C37" s="22">
        <v>3646</v>
      </c>
      <c r="D37" s="22">
        <v>7298</v>
      </c>
      <c r="E37" s="18"/>
      <c r="F37" s="19" t="s">
        <v>34</v>
      </c>
      <c r="G37" s="18">
        <f>SUM(G32:G36)</f>
        <v>27435</v>
      </c>
      <c r="H37" s="18">
        <f>SUM(H32:H36)</f>
        <v>33291</v>
      </c>
      <c r="I37" s="18">
        <f>SUM(I32:I36)</f>
        <v>60726</v>
      </c>
    </row>
    <row r="38" spans="1:9" s="4" customFormat="1" ht="11.25">
      <c r="A38" s="17" t="s">
        <v>35</v>
      </c>
      <c r="B38" s="22">
        <v>4091</v>
      </c>
      <c r="C38" s="22">
        <v>3969</v>
      </c>
      <c r="D38" s="22">
        <v>8060</v>
      </c>
      <c r="E38" s="18"/>
      <c r="F38" s="19"/>
      <c r="G38" s="18"/>
      <c r="H38" s="18"/>
      <c r="I38" s="18"/>
    </row>
    <row r="39" spans="1:9" s="4" customFormat="1" ht="11.25">
      <c r="A39" s="17" t="s">
        <v>36</v>
      </c>
      <c r="B39" s="22">
        <v>4522</v>
      </c>
      <c r="C39" s="22">
        <v>4356</v>
      </c>
      <c r="D39" s="22">
        <v>8878</v>
      </c>
      <c r="E39" s="18"/>
      <c r="F39" s="19">
        <v>70</v>
      </c>
      <c r="G39" s="22">
        <v>5565</v>
      </c>
      <c r="H39" s="22">
        <v>7175</v>
      </c>
      <c r="I39" s="22">
        <v>12740</v>
      </c>
    </row>
    <row r="40" spans="1:9" s="4" customFormat="1" ht="11.25">
      <c r="A40" s="17" t="s">
        <v>37</v>
      </c>
      <c r="B40" s="22">
        <v>4911</v>
      </c>
      <c r="C40" s="22">
        <v>4695</v>
      </c>
      <c r="D40" s="22">
        <v>9606</v>
      </c>
      <c r="E40" s="18"/>
      <c r="F40" s="19">
        <v>71</v>
      </c>
      <c r="G40" s="22">
        <v>5234</v>
      </c>
      <c r="H40" s="22">
        <v>6942</v>
      </c>
      <c r="I40" s="22">
        <v>12176</v>
      </c>
    </row>
    <row r="41" spans="1:9" s="4" customFormat="1" ht="11.25">
      <c r="A41" s="17" t="s">
        <v>38</v>
      </c>
      <c r="B41" s="18">
        <f>SUM(B36:B40)</f>
        <v>20666</v>
      </c>
      <c r="C41" s="18">
        <f>SUM(C36:C40)</f>
        <v>19999</v>
      </c>
      <c r="D41" s="18">
        <f>SUM(D36:D40)</f>
        <v>40665</v>
      </c>
      <c r="E41" s="18"/>
      <c r="F41" s="19">
        <v>72</v>
      </c>
      <c r="G41" s="22">
        <v>5068</v>
      </c>
      <c r="H41" s="22">
        <v>6598</v>
      </c>
      <c r="I41" s="22">
        <v>11666</v>
      </c>
    </row>
    <row r="42" spans="1:9" s="4" customFormat="1" ht="11.25">
      <c r="A42" s="17"/>
      <c r="B42" s="18"/>
      <c r="C42" s="18"/>
      <c r="D42" s="18"/>
      <c r="E42" s="18"/>
      <c r="F42" s="19">
        <v>73</v>
      </c>
      <c r="G42" s="22">
        <v>4725</v>
      </c>
      <c r="H42" s="22">
        <v>6421</v>
      </c>
      <c r="I42" s="22">
        <v>11146</v>
      </c>
    </row>
    <row r="43" spans="1:9" s="4" customFormat="1" ht="11.25">
      <c r="A43" s="17" t="s">
        <v>39</v>
      </c>
      <c r="B43" s="22">
        <v>5479</v>
      </c>
      <c r="C43" s="22">
        <v>5270</v>
      </c>
      <c r="D43" s="22">
        <v>10749</v>
      </c>
      <c r="E43" s="18"/>
      <c r="F43" s="19">
        <v>74</v>
      </c>
      <c r="G43" s="22">
        <v>4394</v>
      </c>
      <c r="H43" s="22">
        <v>6461</v>
      </c>
      <c r="I43" s="22">
        <v>10855</v>
      </c>
    </row>
    <row r="44" spans="1:9" s="4" customFormat="1" ht="11.25">
      <c r="A44" s="17" t="s">
        <v>40</v>
      </c>
      <c r="B44" s="22">
        <v>5837</v>
      </c>
      <c r="C44" s="22">
        <v>5753</v>
      </c>
      <c r="D44" s="22">
        <v>11590</v>
      </c>
      <c r="E44" s="18"/>
      <c r="F44" s="19" t="s">
        <v>41</v>
      </c>
      <c r="G44" s="18">
        <f>SUM(G39:G43)</f>
        <v>24986</v>
      </c>
      <c r="H44" s="18">
        <f>SUM(H39:H43)</f>
        <v>33597</v>
      </c>
      <c r="I44" s="18">
        <f>SUM(I39:I43)</f>
        <v>58583</v>
      </c>
    </row>
    <row r="45" spans="1:9" s="4" customFormat="1" ht="11.25">
      <c r="A45" s="17" t="s">
        <v>42</v>
      </c>
      <c r="B45" s="22">
        <v>6249</v>
      </c>
      <c r="C45" s="22">
        <v>5940</v>
      </c>
      <c r="D45" s="22">
        <v>12189</v>
      </c>
      <c r="E45" s="18"/>
      <c r="F45" s="19"/>
      <c r="G45" s="18"/>
      <c r="H45" s="18"/>
      <c r="I45" s="18"/>
    </row>
    <row r="46" spans="1:9" s="4" customFormat="1" ht="11.25">
      <c r="A46" s="17" t="s">
        <v>43</v>
      </c>
      <c r="B46" s="22">
        <v>6475</v>
      </c>
      <c r="C46" s="22">
        <v>6301</v>
      </c>
      <c r="D46" s="22">
        <v>12776</v>
      </c>
      <c r="E46" s="18"/>
      <c r="F46" s="19">
        <v>75</v>
      </c>
      <c r="G46" s="22">
        <v>4161</v>
      </c>
      <c r="H46" s="22">
        <v>6191</v>
      </c>
      <c r="I46" s="22">
        <v>10352</v>
      </c>
    </row>
    <row r="47" spans="1:9" s="4" customFormat="1" ht="11.25">
      <c r="A47" s="17" t="s">
        <v>44</v>
      </c>
      <c r="B47" s="22">
        <v>6724</v>
      </c>
      <c r="C47" s="22">
        <v>6341</v>
      </c>
      <c r="D47" s="22">
        <v>13065</v>
      </c>
      <c r="E47" s="18"/>
      <c r="F47" s="19">
        <v>76</v>
      </c>
      <c r="G47" s="22">
        <v>3916</v>
      </c>
      <c r="H47" s="22">
        <v>6099</v>
      </c>
      <c r="I47" s="22">
        <v>10015</v>
      </c>
    </row>
    <row r="48" spans="1:9" s="4" customFormat="1" ht="11.25">
      <c r="A48" s="17" t="s">
        <v>45</v>
      </c>
      <c r="B48" s="18">
        <f>SUM(B43:B47)</f>
        <v>30764</v>
      </c>
      <c r="C48" s="18">
        <f>SUM(C43:C47)</f>
        <v>29605</v>
      </c>
      <c r="D48" s="18">
        <f>SUM(D43:D47)</f>
        <v>60369</v>
      </c>
      <c r="E48" s="18"/>
      <c r="F48" s="19">
        <v>77</v>
      </c>
      <c r="G48" s="22">
        <v>3851</v>
      </c>
      <c r="H48" s="22">
        <v>5897</v>
      </c>
      <c r="I48" s="22">
        <v>9748</v>
      </c>
    </row>
    <row r="49" spans="1:9" s="4" customFormat="1" ht="11.25">
      <c r="A49" s="17"/>
      <c r="B49" s="18"/>
      <c r="C49" s="18"/>
      <c r="D49" s="18"/>
      <c r="E49" s="18"/>
      <c r="F49" s="19">
        <v>78</v>
      </c>
      <c r="G49" s="22">
        <v>3560</v>
      </c>
      <c r="H49" s="22">
        <v>6043</v>
      </c>
      <c r="I49" s="22">
        <v>9603</v>
      </c>
    </row>
    <row r="50" spans="1:9" s="4" customFormat="1" ht="11.25">
      <c r="A50" s="17" t="s">
        <v>46</v>
      </c>
      <c r="B50" s="22">
        <v>6547</v>
      </c>
      <c r="C50" s="22">
        <v>6507</v>
      </c>
      <c r="D50" s="22">
        <v>13054</v>
      </c>
      <c r="E50" s="18"/>
      <c r="F50" s="19">
        <v>79</v>
      </c>
      <c r="G50" s="22">
        <v>3321</v>
      </c>
      <c r="H50" s="22">
        <v>5754</v>
      </c>
      <c r="I50" s="22">
        <v>9075</v>
      </c>
    </row>
    <row r="51" spans="1:9" s="4" customFormat="1" ht="11.25">
      <c r="A51" s="17" t="s">
        <v>47</v>
      </c>
      <c r="B51" s="22">
        <v>6778</v>
      </c>
      <c r="C51" s="22">
        <v>6616</v>
      </c>
      <c r="D51" s="22">
        <v>13394</v>
      </c>
      <c r="E51" s="18"/>
      <c r="F51" s="19" t="s">
        <v>48</v>
      </c>
      <c r="G51" s="18">
        <f>SUM(G46:G50)</f>
        <v>18809</v>
      </c>
      <c r="H51" s="18">
        <f>SUM(H46:H50)</f>
        <v>29984</v>
      </c>
      <c r="I51" s="18">
        <f>SUM(I46:I50)</f>
        <v>48793</v>
      </c>
    </row>
    <row r="52" spans="1:9" s="4" customFormat="1" ht="11.25">
      <c r="A52" s="17" t="s">
        <v>49</v>
      </c>
      <c r="B52" s="22">
        <v>6859</v>
      </c>
      <c r="C52" s="22">
        <v>6551</v>
      </c>
      <c r="D52" s="22">
        <v>13410</v>
      </c>
      <c r="E52" s="18"/>
      <c r="F52" s="19"/>
      <c r="G52" s="18"/>
      <c r="H52" s="18"/>
      <c r="I52" s="18"/>
    </row>
    <row r="53" spans="1:11" s="4" customFormat="1" ht="11.25">
      <c r="A53" s="17" t="s">
        <v>50</v>
      </c>
      <c r="B53" s="22">
        <v>6730</v>
      </c>
      <c r="C53" s="22">
        <v>6615</v>
      </c>
      <c r="D53" s="22">
        <v>13345</v>
      </c>
      <c r="E53" s="18"/>
      <c r="F53" s="19">
        <v>80</v>
      </c>
      <c r="G53" s="22">
        <v>2976</v>
      </c>
      <c r="H53" s="22">
        <v>5417</v>
      </c>
      <c r="I53" s="22">
        <v>8393</v>
      </c>
      <c r="K53" s="22" t="s">
        <v>76</v>
      </c>
    </row>
    <row r="54" spans="1:9" s="4" customFormat="1" ht="11.25">
      <c r="A54" s="17" t="s">
        <v>51</v>
      </c>
      <c r="B54" s="22">
        <v>7231</v>
      </c>
      <c r="C54" s="22">
        <v>7052</v>
      </c>
      <c r="D54" s="22">
        <v>14283</v>
      </c>
      <c r="E54" s="18"/>
      <c r="F54" s="19">
        <v>81</v>
      </c>
      <c r="G54" s="22">
        <v>1873</v>
      </c>
      <c r="H54" s="22">
        <v>3496</v>
      </c>
      <c r="I54" s="22">
        <v>5369</v>
      </c>
    </row>
    <row r="55" spans="1:9" s="4" customFormat="1" ht="11.25">
      <c r="A55" s="17" t="s">
        <v>52</v>
      </c>
      <c r="B55" s="18">
        <f>SUM(B50:B54)</f>
        <v>34145</v>
      </c>
      <c r="C55" s="18">
        <f>SUM(C50:C54)</f>
        <v>33341</v>
      </c>
      <c r="D55" s="18">
        <f>SUM(D50:D54)</f>
        <v>67486</v>
      </c>
      <c r="E55" s="18"/>
      <c r="F55" s="19">
        <v>82</v>
      </c>
      <c r="G55" s="22">
        <v>1479</v>
      </c>
      <c r="H55" s="22">
        <v>2953</v>
      </c>
      <c r="I55" s="22">
        <v>4432</v>
      </c>
    </row>
    <row r="56" spans="1:9" s="4" customFormat="1" ht="11.25">
      <c r="A56" s="17"/>
      <c r="B56" s="18"/>
      <c r="C56" s="18"/>
      <c r="D56" s="18"/>
      <c r="E56" s="18"/>
      <c r="F56" s="19">
        <v>83</v>
      </c>
      <c r="G56" s="22">
        <v>1394</v>
      </c>
      <c r="H56" s="22">
        <v>2830</v>
      </c>
      <c r="I56" s="22">
        <v>4224</v>
      </c>
    </row>
    <row r="57" spans="1:9" s="4" customFormat="1" ht="11.25">
      <c r="A57" s="17" t="s">
        <v>53</v>
      </c>
      <c r="B57" s="22">
        <v>7503</v>
      </c>
      <c r="C57" s="22">
        <v>7133</v>
      </c>
      <c r="D57" s="22">
        <v>14636</v>
      </c>
      <c r="E57" s="18"/>
      <c r="F57" s="19">
        <v>84</v>
      </c>
      <c r="G57" s="22">
        <v>1475</v>
      </c>
      <c r="H57" s="22">
        <v>3174</v>
      </c>
      <c r="I57" s="22">
        <v>4649</v>
      </c>
    </row>
    <row r="58" spans="1:9" s="4" customFormat="1" ht="11.25">
      <c r="A58" s="17" t="s">
        <v>54</v>
      </c>
      <c r="B58" s="22">
        <v>7503</v>
      </c>
      <c r="C58" s="22">
        <v>7217</v>
      </c>
      <c r="D58" s="22">
        <v>14720</v>
      </c>
      <c r="E58" s="18"/>
      <c r="F58" s="19" t="s">
        <v>55</v>
      </c>
      <c r="G58" s="18">
        <f>SUM(G53:G57)</f>
        <v>9197</v>
      </c>
      <c r="H58" s="18">
        <f>SUM(H53:H57)</f>
        <v>17870</v>
      </c>
      <c r="I58" s="18">
        <f>SUM(I53:I57)</f>
        <v>27067</v>
      </c>
    </row>
    <row r="59" spans="1:9" s="4" customFormat="1" ht="11.25">
      <c r="A59" s="17" t="s">
        <v>56</v>
      </c>
      <c r="B59" s="22">
        <v>7066</v>
      </c>
      <c r="C59" s="22">
        <v>7029</v>
      </c>
      <c r="D59" s="22">
        <v>14095</v>
      </c>
      <c r="E59" s="18"/>
      <c r="F59" s="19"/>
      <c r="G59" s="18"/>
      <c r="H59" s="18"/>
      <c r="I59" s="18"/>
    </row>
    <row r="60" spans="1:9" s="4" customFormat="1" ht="11.25">
      <c r="A60" s="17" t="s">
        <v>57</v>
      </c>
      <c r="B60" s="22">
        <v>6801</v>
      </c>
      <c r="C60" s="22">
        <v>6684</v>
      </c>
      <c r="D60" s="22">
        <v>13485</v>
      </c>
      <c r="E60" s="18"/>
      <c r="F60" s="19">
        <v>85</v>
      </c>
      <c r="G60" s="22">
        <v>1526</v>
      </c>
      <c r="H60" s="22">
        <v>3578</v>
      </c>
      <c r="I60" s="22">
        <v>5104</v>
      </c>
    </row>
    <row r="61" spans="1:9" s="4" customFormat="1" ht="11.25">
      <c r="A61" s="17" t="s">
        <v>58</v>
      </c>
      <c r="B61" s="22">
        <v>6513</v>
      </c>
      <c r="C61" s="22">
        <v>6421</v>
      </c>
      <c r="D61" s="22">
        <v>12934</v>
      </c>
      <c r="E61" s="18"/>
      <c r="F61" s="19">
        <v>86</v>
      </c>
      <c r="G61" s="22">
        <v>1538</v>
      </c>
      <c r="H61" s="22">
        <v>3482</v>
      </c>
      <c r="I61" s="22">
        <v>5020</v>
      </c>
    </row>
    <row r="62" spans="1:9" s="4" customFormat="1" ht="11.25">
      <c r="A62" s="17" t="s">
        <v>59</v>
      </c>
      <c r="B62" s="18">
        <f>SUM(B57:B61)</f>
        <v>35386</v>
      </c>
      <c r="C62" s="18">
        <f>SUM(C57:C61)</f>
        <v>34484</v>
      </c>
      <c r="D62" s="18">
        <f>SUM(D57:D61)</f>
        <v>69870</v>
      </c>
      <c r="E62" s="18"/>
      <c r="F62" s="19">
        <v>87</v>
      </c>
      <c r="G62" s="22">
        <v>1274</v>
      </c>
      <c r="H62" s="22">
        <v>3036</v>
      </c>
      <c r="I62" s="22">
        <v>4310</v>
      </c>
    </row>
    <row r="63" spans="1:9" s="4" customFormat="1" ht="11.25">
      <c r="A63" s="17"/>
      <c r="B63" s="18"/>
      <c r="C63" s="18"/>
      <c r="D63" s="18"/>
      <c r="E63" s="18"/>
      <c r="F63" s="19">
        <v>88</v>
      </c>
      <c r="G63" s="22">
        <v>970</v>
      </c>
      <c r="H63" s="22">
        <v>2660</v>
      </c>
      <c r="I63" s="22">
        <v>3630</v>
      </c>
    </row>
    <row r="64" spans="1:9" s="4" customFormat="1" ht="11.25">
      <c r="A64" s="17" t="s">
        <v>60</v>
      </c>
      <c r="B64" s="22">
        <v>6479</v>
      </c>
      <c r="C64" s="22">
        <v>6347</v>
      </c>
      <c r="D64" s="22">
        <v>12826</v>
      </c>
      <c r="E64" s="18"/>
      <c r="F64" s="19">
        <v>89</v>
      </c>
      <c r="G64" s="22">
        <v>816</v>
      </c>
      <c r="H64" s="22">
        <v>2167</v>
      </c>
      <c r="I64" s="22">
        <v>2983</v>
      </c>
    </row>
    <row r="65" spans="1:9" s="4" customFormat="1" ht="11.25">
      <c r="A65" s="17" t="s">
        <v>61</v>
      </c>
      <c r="B65" s="22">
        <v>6469</v>
      </c>
      <c r="C65" s="22">
        <v>6301</v>
      </c>
      <c r="D65" s="22">
        <v>12770</v>
      </c>
      <c r="E65" s="18"/>
      <c r="F65" s="19" t="s">
        <v>62</v>
      </c>
      <c r="G65" s="18">
        <f>SUM(G60:G64)</f>
        <v>6124</v>
      </c>
      <c r="H65" s="18">
        <f>SUM(H60:H64)</f>
        <v>14923</v>
      </c>
      <c r="I65" s="18">
        <f>SUM(I60:I64)</f>
        <v>21047</v>
      </c>
    </row>
    <row r="66" spans="1:9" s="4" customFormat="1" ht="11.25">
      <c r="A66" s="17" t="s">
        <v>63</v>
      </c>
      <c r="B66" s="22">
        <v>6182</v>
      </c>
      <c r="C66" s="22">
        <v>6237</v>
      </c>
      <c r="D66" s="22">
        <v>12419</v>
      </c>
      <c r="E66" s="18"/>
      <c r="F66" s="19"/>
      <c r="G66" s="18"/>
      <c r="H66" s="18"/>
      <c r="I66" s="18"/>
    </row>
    <row r="67" spans="1:9" s="4" customFormat="1" ht="11.25">
      <c r="A67" s="17" t="s">
        <v>64</v>
      </c>
      <c r="B67" s="22">
        <v>6227</v>
      </c>
      <c r="C67" s="22">
        <v>6073</v>
      </c>
      <c r="D67" s="22">
        <v>12300</v>
      </c>
      <c r="E67" s="18"/>
      <c r="F67" s="19" t="s">
        <v>65</v>
      </c>
      <c r="G67" s="22">
        <v>2210</v>
      </c>
      <c r="H67" s="22">
        <v>7821</v>
      </c>
      <c r="I67" s="22">
        <v>10031</v>
      </c>
    </row>
    <row r="68" spans="1:9" s="4" customFormat="1" ht="11.25">
      <c r="A68" s="17" t="s">
        <v>66</v>
      </c>
      <c r="B68" s="22">
        <v>6035</v>
      </c>
      <c r="C68" s="22">
        <v>5993</v>
      </c>
      <c r="D68" s="22">
        <v>12028</v>
      </c>
      <c r="E68" s="18"/>
      <c r="F68" s="19"/>
      <c r="G68" s="18"/>
      <c r="H68" s="18"/>
      <c r="I68" s="18"/>
    </row>
    <row r="69" spans="1:9" s="4" customFormat="1" ht="11.25">
      <c r="A69" s="17" t="s">
        <v>67</v>
      </c>
      <c r="B69" s="18">
        <f>SUM(B64:B68)</f>
        <v>31392</v>
      </c>
      <c r="C69" s="18">
        <f>SUM(C64:C68)</f>
        <v>30951</v>
      </c>
      <c r="D69" s="18">
        <f>SUM(D64:D68)</f>
        <v>62343</v>
      </c>
      <c r="E69" s="18"/>
      <c r="F69" s="19" t="s">
        <v>68</v>
      </c>
      <c r="G69" s="22">
        <v>426981</v>
      </c>
      <c r="H69" s="22">
        <v>476372</v>
      </c>
      <c r="I69" s="22">
        <v>903353</v>
      </c>
    </row>
    <row r="70" spans="1:9" s="4" customFormat="1" ht="11.25">
      <c r="A70" s="17"/>
      <c r="B70" s="18"/>
      <c r="C70" s="18"/>
      <c r="D70" s="18"/>
      <c r="E70" s="18"/>
      <c r="F70" s="19"/>
      <c r="G70" s="18"/>
      <c r="H70" s="18"/>
      <c r="I70" s="18"/>
    </row>
    <row r="71" spans="1:9" s="4" customFormat="1" ht="11.25">
      <c r="A71" s="17" t="s">
        <v>69</v>
      </c>
      <c r="B71" s="22">
        <v>5789</v>
      </c>
      <c r="C71" s="22">
        <v>5891</v>
      </c>
      <c r="D71" s="22">
        <v>11680</v>
      </c>
      <c r="E71" s="18"/>
      <c r="F71" s="19" t="s">
        <v>70</v>
      </c>
      <c r="G71" s="18">
        <v>48436</v>
      </c>
      <c r="H71" s="18">
        <v>45233</v>
      </c>
      <c r="I71" s="18">
        <v>93669</v>
      </c>
    </row>
    <row r="72" spans="1:9" s="4" customFormat="1" ht="11.25">
      <c r="A72" s="17" t="s">
        <v>71</v>
      </c>
      <c r="B72" s="22">
        <v>5973</v>
      </c>
      <c r="C72" s="22">
        <v>5993</v>
      </c>
      <c r="D72" s="22">
        <v>11966</v>
      </c>
      <c r="E72" s="18"/>
      <c r="F72" s="19" t="s">
        <v>72</v>
      </c>
      <c r="G72" s="18">
        <v>289784</v>
      </c>
      <c r="H72" s="18">
        <v>293653</v>
      </c>
      <c r="I72" s="18">
        <v>583437</v>
      </c>
    </row>
    <row r="73" spans="1:9" s="4" customFormat="1" ht="11.25">
      <c r="A73" s="17" t="s">
        <v>73</v>
      </c>
      <c r="B73" s="22">
        <v>5725</v>
      </c>
      <c r="C73" s="22">
        <v>5866</v>
      </c>
      <c r="D73" s="22">
        <v>11591</v>
      </c>
      <c r="E73" s="18"/>
      <c r="F73" s="19" t="s">
        <v>74</v>
      </c>
      <c r="G73" s="18">
        <v>88761</v>
      </c>
      <c r="H73" s="18">
        <v>137486</v>
      </c>
      <c r="I73" s="18">
        <v>226247</v>
      </c>
    </row>
    <row r="74" spans="1:9" s="12" customFormat="1" ht="11.25">
      <c r="A74" s="9"/>
      <c r="B74" s="10"/>
      <c r="C74" s="10"/>
      <c r="D74" s="10"/>
      <c r="E74" s="10"/>
      <c r="F74" s="11"/>
      <c r="G74" s="10"/>
      <c r="H74" s="10"/>
      <c r="I74" s="10"/>
    </row>
    <row r="75" spans="1:9" s="16" customFormat="1" ht="11.25">
      <c r="A75" s="13"/>
      <c r="B75" s="14"/>
      <c r="C75" s="14"/>
      <c r="D75" s="14"/>
      <c r="E75" s="14"/>
      <c r="F75" s="15"/>
      <c r="G75" s="14"/>
      <c r="H75" s="14"/>
      <c r="I75" s="14"/>
    </row>
    <row r="76" spans="1:9" s="21" customFormat="1" ht="9">
      <c r="A76" s="20" t="s">
        <v>75</v>
      </c>
      <c r="B76" s="21" t="s">
        <v>76</v>
      </c>
      <c r="C76" s="21" t="s">
        <v>76</v>
      </c>
      <c r="D76" s="21" t="s">
        <v>76</v>
      </c>
      <c r="G76" s="21" t="s">
        <v>76</v>
      </c>
      <c r="H76" s="21" t="s">
        <v>76</v>
      </c>
      <c r="I76" s="21" t="s">
        <v>76</v>
      </c>
    </row>
    <row r="77" s="4" customFormat="1" ht="11.25"/>
  </sheetData>
  <printOptions horizontalCentered="1"/>
  <pageMargins left="1.0236220472440944" right="1.0236220472440944" top="0.5905511811023623" bottom="0.4724409448818898" header="1.5748031496062993" footer="1.7716535433070868"/>
  <pageSetup horizontalDpi="600" verticalDpi="600" orientation="portrait" paperSize="9" scale="90" r:id="rId1"/>
  <rowBreaks count="15" manualBreakCount="15">
    <brk id="799" max="65535" man="1"/>
    <brk id="871" max="65535" man="1"/>
    <brk id="943" max="65535" man="1"/>
    <brk id="1015" max="65535" man="1"/>
    <brk id="1087" max="65535" man="1"/>
    <brk id="1159" max="65535" man="1"/>
    <brk id="1231" max="65535" man="1"/>
    <brk id="1303" max="65535" man="1"/>
    <brk id="1375" max="65535" man="1"/>
    <brk id="1447" max="65535" man="1"/>
    <brk id="1519" max="65535" man="1"/>
    <brk id="1591" max="65535" man="1"/>
    <brk id="1663" max="65535" man="1"/>
    <brk id="1735" max="65535" man="1"/>
    <brk id="180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Pastorino Tomaso</cp:lastModifiedBy>
  <cp:lastPrinted>2002-11-18T09:41:03Z</cp:lastPrinted>
  <dcterms:created xsi:type="dcterms:W3CDTF">2002-10-08T07:08:37Z</dcterms:created>
  <dcterms:modified xsi:type="dcterms:W3CDTF">2002-11-20T10:31:59Z</dcterms:modified>
  <cp:category/>
  <cp:version/>
  <cp:contentType/>
  <cp:contentStatus/>
</cp:coreProperties>
</file>