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<sst xmlns="http://schemas.openxmlformats.org/spreadsheetml/2006/main" count="43" uniqueCount="43">
  <si>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SETTORE DI ATTIVITA'</t>
  </si>
  <si>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</si>
  <si>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</si>
  <si>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</si>
  <si>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</si>
  <si>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</si>
  <si>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</si>
  <si>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</si>
  <si>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</si>
  <si>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</si>
  <si>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</si>
  <si>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</si>
  <si>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Fabbricaz. coke, raffinerie, combust.nucl.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</si>
  <si>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</si>
  <si>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</si>
  <si>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</si>
  <si>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</si>
  <si>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</si>
  <si>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</si>
  <si>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</si>
  <si>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</si>
  <si>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</si>
  <si>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</si>
  <si>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</si>
  <si>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</si>
  <si>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</si>
  <si>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</si>
  <si>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Energia elettrica, gas e acqua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</si>
  <si>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</si>
  <si>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</si>
  <si>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</si>
  <si>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</si>
  <si>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</si>
  <si>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</si>
  <si>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</si>
  <si>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</si>
  <si>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</si>
  <si>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</si>
  <si>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</si>
  <si>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t>Fonte:</t>
  </si>
  <si>
    <t>Tavola 11.3.2</t>
  </si>
  <si>
    <t>Movimento anagrafico delle imprese artigiane per settore di attività in provincia di Savona - Anni 2001 e 2002</t>
  </si>
  <si>
    <t>Infocamere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</si>
</sst>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140625" style="0" bestFit="1" customWidth="1"/>
    <col min="6" max="6" width="4.140625" style="0" customWidth="1"/>
  </cols>
  <sheetData>
    <row r="1" spans="1:10" ht="18.75" customHeight="1">
      <c r="A1" s="15" t="s">
        <v>40</v>
      </c>
      <c r="B1" s="15" t="s">
        <v>41</v>
      </c>
      <c r="D1" s="1"/>
      <c r="E1" s="1"/>
      <c r="F1" s="1"/>
      <c r="G1" s="1"/>
      <c r="H1" s="1"/>
      <c r="I1" s="1"/>
      <c r="J1" s="1"/>
    </row>
    <row r="2" spans="1:10" ht="12.75">
      <c r="A2" s="1"/>
      <c r="B2" s="2"/>
      <c r="D2" s="1"/>
      <c r="E2" s="1"/>
      <c r="F2" s="1"/>
      <c r="G2" s="1"/>
      <c r="H2" s="1"/>
      <c r="I2" s="1"/>
      <c r="J2" s="1"/>
    </row>
    <row r="3" spans="1:10" ht="18.75" customHeight="1">
      <c r="A3" s="16" t="s">
        <v>0</v>
      </c>
      <c r="B3" s="18">
        <v>2001</v>
      </c>
      <c r="C3" s="18"/>
      <c r="D3" s="18"/>
      <c r="E3" s="18"/>
      <c r="F3" s="6"/>
      <c r="G3" s="18">
        <v>2002</v>
      </c>
      <c r="H3" s="18"/>
      <c r="I3" s="18"/>
      <c r="J3" s="18"/>
    </row>
    <row r="4" spans="1:10" ht="18.75" customHeight="1">
      <c r="A4" s="17"/>
      <c r="B4" s="7" t="s">
        <v>1</v>
      </c>
      <c r="C4" s="8" t="s">
        <v>2</v>
      </c>
      <c r="D4" s="8" t="s">
        <v>3</v>
      </c>
      <c r="E4" s="8" t="s">
        <v>4</v>
      </c>
      <c r="F4" s="8"/>
      <c r="G4" s="7" t="str">
        <f>+B4</f>
        <v>Registrate</v>
      </c>
      <c r="H4" s="7" t="str">
        <f>+C4</f>
        <v>Attive</v>
      </c>
      <c r="I4" s="7" t="str">
        <f>+D4</f>
        <v>Iscritte</v>
      </c>
      <c r="J4" s="7" t="str">
        <f>+E4</f>
        <v>Cessate</v>
      </c>
    </row>
    <row r="5" spans="1:10" ht="12.7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>
      <c r="A6" s="10" t="s">
        <v>5</v>
      </c>
      <c r="B6" s="11">
        <v>161</v>
      </c>
      <c r="C6" s="11">
        <v>160</v>
      </c>
      <c r="D6" s="11">
        <v>19</v>
      </c>
      <c r="E6" s="11">
        <v>10</v>
      </c>
      <c r="F6" s="12"/>
      <c r="G6" s="11">
        <f>120+53</f>
        <v>173</v>
      </c>
      <c r="H6" s="11">
        <f>118+53</f>
        <v>171</v>
      </c>
      <c r="I6" s="11">
        <f>19+2</f>
        <v>21</v>
      </c>
      <c r="J6" s="11">
        <v>10</v>
      </c>
    </row>
    <row r="7" spans="1:10" ht="18.75" customHeight="1">
      <c r="A7" s="10" t="s">
        <v>6</v>
      </c>
      <c r="B7" s="11">
        <v>4</v>
      </c>
      <c r="C7" s="11">
        <v>4</v>
      </c>
      <c r="D7" s="11">
        <v>0</v>
      </c>
      <c r="E7" s="11">
        <v>0</v>
      </c>
      <c r="F7" s="12"/>
      <c r="G7" s="11">
        <v>3</v>
      </c>
      <c r="H7" s="11">
        <v>3</v>
      </c>
      <c r="I7" s="11">
        <v>0</v>
      </c>
      <c r="J7" s="11">
        <v>1</v>
      </c>
    </row>
    <row r="8" spans="1:10" ht="18.75" customHeight="1">
      <c r="A8" s="10" t="s">
        <v>7</v>
      </c>
      <c r="B8" s="11">
        <v>616</v>
      </c>
      <c r="C8" s="11">
        <v>612</v>
      </c>
      <c r="D8" s="11">
        <v>70</v>
      </c>
      <c r="E8" s="11">
        <v>46</v>
      </c>
      <c r="F8" s="12"/>
      <c r="G8" s="11">
        <v>611</v>
      </c>
      <c r="H8" s="11">
        <v>608</v>
      </c>
      <c r="I8" s="11">
        <v>46</v>
      </c>
      <c r="J8" s="11">
        <v>35</v>
      </c>
    </row>
    <row r="9" spans="1:10" ht="18.75" customHeight="1">
      <c r="A9" s="10" t="s">
        <v>8</v>
      </c>
      <c r="B9" s="11">
        <v>110</v>
      </c>
      <c r="C9" s="11">
        <v>109</v>
      </c>
      <c r="D9" s="11">
        <v>7</v>
      </c>
      <c r="E9" s="11">
        <v>11</v>
      </c>
      <c r="F9" s="12"/>
      <c r="G9" s="11">
        <f>24+83</f>
        <v>107</v>
      </c>
      <c r="H9" s="11">
        <f>23+83</f>
        <v>106</v>
      </c>
      <c r="I9" s="11">
        <f>4+7</f>
        <v>11</v>
      </c>
      <c r="J9" s="11">
        <f>2+13</f>
        <v>15</v>
      </c>
    </row>
    <row r="10" spans="1:10" ht="18.75" customHeight="1">
      <c r="A10" s="10" t="s">
        <v>9</v>
      </c>
      <c r="B10" s="11">
        <v>17</v>
      </c>
      <c r="C10" s="11">
        <v>17</v>
      </c>
      <c r="D10" s="11">
        <v>1</v>
      </c>
      <c r="E10" s="11">
        <v>7</v>
      </c>
      <c r="F10" s="12"/>
      <c r="G10" s="11">
        <v>16</v>
      </c>
      <c r="H10" s="11">
        <v>16</v>
      </c>
      <c r="I10" s="11">
        <v>0</v>
      </c>
      <c r="J10" s="11">
        <v>1</v>
      </c>
    </row>
    <row r="11" spans="1:10" ht="18.75" customHeight="1">
      <c r="A11" s="10" t="s">
        <v>10</v>
      </c>
      <c r="B11" s="11">
        <v>235</v>
      </c>
      <c r="C11" s="11">
        <v>235</v>
      </c>
      <c r="D11" s="11">
        <v>9</v>
      </c>
      <c r="E11" s="11">
        <v>18</v>
      </c>
      <c r="F11" s="12"/>
      <c r="G11" s="11">
        <v>228</v>
      </c>
      <c r="H11" s="11">
        <v>228</v>
      </c>
      <c r="I11" s="11">
        <v>17</v>
      </c>
      <c r="J11" s="11">
        <v>21</v>
      </c>
    </row>
    <row r="12" spans="1:10" ht="18.75" customHeight="1">
      <c r="A12" s="10" t="s">
        <v>11</v>
      </c>
      <c r="B12" s="11">
        <v>82</v>
      </c>
      <c r="C12" s="11">
        <v>82</v>
      </c>
      <c r="D12" s="11">
        <v>9</v>
      </c>
      <c r="E12" s="11">
        <v>13</v>
      </c>
      <c r="F12" s="12"/>
      <c r="G12" s="11">
        <v>83</v>
      </c>
      <c r="H12" s="11">
        <v>83</v>
      </c>
      <c r="I12" s="11">
        <v>7</v>
      </c>
      <c r="J12" s="11">
        <v>5</v>
      </c>
    </row>
    <row r="13" spans="1:10" ht="18.75" customHeight="1">
      <c r="A13" s="10" t="s">
        <v>12</v>
      </c>
      <c r="B13" s="11">
        <v>0</v>
      </c>
      <c r="C13" s="11">
        <v>0</v>
      </c>
      <c r="D13" s="11">
        <v>0</v>
      </c>
      <c r="E13" s="11">
        <v>0</v>
      </c>
      <c r="F13" s="12"/>
      <c r="G13" s="11">
        <v>0</v>
      </c>
      <c r="H13" s="11">
        <v>0</v>
      </c>
      <c r="I13" s="11">
        <v>0</v>
      </c>
      <c r="J13" s="11">
        <v>0</v>
      </c>
    </row>
    <row r="14" spans="1:10" ht="18.75" customHeight="1">
      <c r="A14" s="10" t="s">
        <v>13</v>
      </c>
      <c r="B14" s="11">
        <v>16</v>
      </c>
      <c r="C14" s="11">
        <v>15</v>
      </c>
      <c r="D14" s="11">
        <v>0</v>
      </c>
      <c r="E14" s="11">
        <v>0</v>
      </c>
      <c r="F14" s="12"/>
      <c r="G14" s="11">
        <v>15</v>
      </c>
      <c r="H14" s="11">
        <v>14</v>
      </c>
      <c r="I14" s="11">
        <v>2</v>
      </c>
      <c r="J14" s="11">
        <v>3</v>
      </c>
    </row>
    <row r="15" spans="1:10" ht="18.75" customHeight="1">
      <c r="A15" s="10" t="s">
        <v>14</v>
      </c>
      <c r="B15" s="11">
        <v>12</v>
      </c>
      <c r="C15" s="11">
        <v>12</v>
      </c>
      <c r="D15" s="11">
        <v>0</v>
      </c>
      <c r="E15" s="11">
        <v>1</v>
      </c>
      <c r="F15" s="12"/>
      <c r="G15" s="11">
        <v>11</v>
      </c>
      <c r="H15" s="11">
        <v>11</v>
      </c>
      <c r="I15" s="11">
        <v>0</v>
      </c>
      <c r="J15" s="11">
        <v>0</v>
      </c>
    </row>
    <row r="16" spans="1:10" ht="18.75" customHeight="1">
      <c r="A16" s="10" t="s">
        <v>15</v>
      </c>
      <c r="B16" s="11">
        <v>116</v>
      </c>
      <c r="C16" s="11">
        <v>116</v>
      </c>
      <c r="D16" s="11">
        <v>6</v>
      </c>
      <c r="E16" s="11">
        <v>11</v>
      </c>
      <c r="F16" s="12"/>
      <c r="G16" s="11">
        <v>115</v>
      </c>
      <c r="H16" s="11">
        <v>115</v>
      </c>
      <c r="I16" s="11">
        <v>5</v>
      </c>
      <c r="J16" s="11">
        <v>8</v>
      </c>
    </row>
    <row r="17" spans="1:10" ht="18.75" customHeight="1">
      <c r="A17" s="10" t="s">
        <v>16</v>
      </c>
      <c r="B17" s="11">
        <v>10</v>
      </c>
      <c r="C17" s="11">
        <v>10</v>
      </c>
      <c r="D17" s="11">
        <v>0</v>
      </c>
      <c r="E17" s="11">
        <v>0</v>
      </c>
      <c r="F17" s="12"/>
      <c r="G17" s="11">
        <v>9</v>
      </c>
      <c r="H17" s="11">
        <v>9</v>
      </c>
      <c r="I17" s="11">
        <v>0</v>
      </c>
      <c r="J17" s="11">
        <v>1</v>
      </c>
    </row>
    <row r="18" spans="1:10" ht="18.75" customHeight="1">
      <c r="A18" s="10" t="s">
        <v>17</v>
      </c>
      <c r="B18" s="11">
        <v>373</v>
      </c>
      <c r="C18" s="11">
        <v>370</v>
      </c>
      <c r="D18" s="11">
        <v>26</v>
      </c>
      <c r="E18" s="11">
        <v>26</v>
      </c>
      <c r="F18" s="11"/>
      <c r="G18" s="11">
        <v>374</v>
      </c>
      <c r="H18" s="11">
        <v>371</v>
      </c>
      <c r="I18" s="11">
        <v>32</v>
      </c>
      <c r="J18" s="11">
        <v>32</v>
      </c>
    </row>
    <row r="19" spans="1:10" ht="18.75" customHeight="1">
      <c r="A19" s="10" t="s">
        <v>18</v>
      </c>
      <c r="B19" s="11">
        <v>111</v>
      </c>
      <c r="C19" s="11">
        <v>111</v>
      </c>
      <c r="D19" s="11">
        <v>11</v>
      </c>
      <c r="E19" s="11">
        <v>10</v>
      </c>
      <c r="F19" s="13"/>
      <c r="G19" s="11">
        <v>111</v>
      </c>
      <c r="H19" s="11">
        <v>111</v>
      </c>
      <c r="I19" s="11">
        <v>7</v>
      </c>
      <c r="J19" s="11">
        <v>8</v>
      </c>
    </row>
    <row r="20" spans="1:10" ht="18.75" customHeight="1">
      <c r="A20" s="10" t="s">
        <v>19</v>
      </c>
      <c r="B20" s="11">
        <v>9</v>
      </c>
      <c r="C20" s="11">
        <v>9</v>
      </c>
      <c r="D20" s="11">
        <v>3</v>
      </c>
      <c r="E20" s="11">
        <v>0</v>
      </c>
      <c r="F20" s="13"/>
      <c r="G20" s="11">
        <v>7</v>
      </c>
      <c r="H20" s="11">
        <v>7</v>
      </c>
      <c r="I20" s="11">
        <v>0</v>
      </c>
      <c r="J20" s="11">
        <v>2</v>
      </c>
    </row>
    <row r="21" spans="1:10" ht="18.75" customHeight="1">
      <c r="A21" s="10" t="s">
        <v>20</v>
      </c>
      <c r="B21" s="11">
        <v>31</v>
      </c>
      <c r="C21" s="11">
        <v>31</v>
      </c>
      <c r="D21" s="11">
        <v>2</v>
      </c>
      <c r="E21" s="11">
        <v>4</v>
      </c>
      <c r="F21" s="11"/>
      <c r="G21" s="11">
        <v>32</v>
      </c>
      <c r="H21" s="11">
        <v>32</v>
      </c>
      <c r="I21" s="11">
        <v>3</v>
      </c>
      <c r="J21" s="11">
        <v>2</v>
      </c>
    </row>
    <row r="22" spans="1:10" ht="18.75" customHeight="1">
      <c r="A22" s="10" t="s">
        <v>21</v>
      </c>
      <c r="B22" s="11">
        <v>13</v>
      </c>
      <c r="C22" s="11">
        <v>12</v>
      </c>
      <c r="D22" s="11">
        <v>1</v>
      </c>
      <c r="E22" s="11">
        <v>0</v>
      </c>
      <c r="F22" s="13"/>
      <c r="G22" s="11">
        <v>11</v>
      </c>
      <c r="H22" s="11">
        <v>11</v>
      </c>
      <c r="I22" s="11">
        <v>1</v>
      </c>
      <c r="J22" s="11">
        <v>2</v>
      </c>
    </row>
    <row r="23" spans="1:10" ht="18.75" customHeight="1">
      <c r="A23" s="10" t="s">
        <v>22</v>
      </c>
      <c r="B23" s="11">
        <v>115</v>
      </c>
      <c r="C23" s="11">
        <v>114</v>
      </c>
      <c r="D23" s="11">
        <v>8</v>
      </c>
      <c r="E23" s="11">
        <v>9</v>
      </c>
      <c r="F23" s="11"/>
      <c r="G23" s="11">
        <v>118</v>
      </c>
      <c r="H23" s="11">
        <v>117</v>
      </c>
      <c r="I23" s="11">
        <v>8</v>
      </c>
      <c r="J23" s="11">
        <v>6</v>
      </c>
    </row>
    <row r="24" spans="1:10" ht="18.75" customHeight="1">
      <c r="A24" s="10" t="s">
        <v>23</v>
      </c>
      <c r="B24" s="11">
        <v>1</v>
      </c>
      <c r="C24" s="11">
        <v>1</v>
      </c>
      <c r="D24" s="11">
        <v>1</v>
      </c>
      <c r="E24" s="11">
        <v>0</v>
      </c>
      <c r="F24" s="11"/>
      <c r="G24" s="11">
        <v>2</v>
      </c>
      <c r="H24" s="11">
        <v>2</v>
      </c>
      <c r="I24" s="11">
        <v>0</v>
      </c>
      <c r="J24" s="11">
        <v>0</v>
      </c>
    </row>
    <row r="25" spans="1:10" ht="18.75" customHeight="1">
      <c r="A25" s="10" t="s">
        <v>24</v>
      </c>
      <c r="B25" s="11">
        <v>86</v>
      </c>
      <c r="C25" s="11">
        <v>86</v>
      </c>
      <c r="D25" s="11">
        <v>15</v>
      </c>
      <c r="E25" s="11">
        <v>6</v>
      </c>
      <c r="F25" s="11"/>
      <c r="G25" s="11">
        <v>90</v>
      </c>
      <c r="H25" s="11">
        <v>90</v>
      </c>
      <c r="I25" s="11">
        <v>11</v>
      </c>
      <c r="J25" s="11">
        <v>8</v>
      </c>
    </row>
    <row r="26" spans="1:10" ht="18.75" customHeight="1">
      <c r="A26" s="10" t="s">
        <v>25</v>
      </c>
      <c r="B26" s="11">
        <v>184</v>
      </c>
      <c r="C26" s="11">
        <v>184</v>
      </c>
      <c r="D26" s="11">
        <v>12</v>
      </c>
      <c r="E26" s="11">
        <v>17</v>
      </c>
      <c r="F26" s="11"/>
      <c r="G26" s="11">
        <v>191</v>
      </c>
      <c r="H26" s="11">
        <v>191</v>
      </c>
      <c r="I26" s="11">
        <v>18</v>
      </c>
      <c r="J26" s="11">
        <v>13</v>
      </c>
    </row>
    <row r="27" spans="1:10" ht="18.75" customHeight="1">
      <c r="A27" s="10" t="s">
        <v>26</v>
      </c>
      <c r="B27" s="11">
        <v>12</v>
      </c>
      <c r="C27" s="11">
        <v>12</v>
      </c>
      <c r="D27" s="11">
        <v>1</v>
      </c>
      <c r="E27" s="11">
        <v>0</v>
      </c>
      <c r="F27" s="11"/>
      <c r="G27" s="11">
        <v>11</v>
      </c>
      <c r="H27" s="11">
        <v>11</v>
      </c>
      <c r="I27" s="11">
        <v>0</v>
      </c>
      <c r="J27" s="11">
        <v>1</v>
      </c>
    </row>
    <row r="28" spans="1:10" ht="18.75" customHeight="1">
      <c r="A28" s="10" t="s">
        <v>27</v>
      </c>
      <c r="B28" s="11">
        <v>0</v>
      </c>
      <c r="C28" s="11">
        <v>0</v>
      </c>
      <c r="D28" s="11">
        <v>0</v>
      </c>
      <c r="E28" s="11">
        <v>0</v>
      </c>
      <c r="F28" s="11"/>
      <c r="G28" s="11">
        <v>0</v>
      </c>
      <c r="H28" s="11">
        <v>0</v>
      </c>
      <c r="I28" s="11">
        <v>0</v>
      </c>
      <c r="J28" s="11">
        <v>0</v>
      </c>
    </row>
    <row r="29" spans="1:10" ht="18.75" customHeight="1">
      <c r="A29" s="10" t="s">
        <v>28</v>
      </c>
      <c r="B29" s="11">
        <v>3665</v>
      </c>
      <c r="C29" s="11">
        <v>3654</v>
      </c>
      <c r="D29" s="11">
        <v>404</v>
      </c>
      <c r="E29" s="11">
        <v>297</v>
      </c>
      <c r="F29" s="11"/>
      <c r="G29" s="11">
        <v>3808</v>
      </c>
      <c r="H29" s="11">
        <v>3798</v>
      </c>
      <c r="I29" s="11">
        <v>447</v>
      </c>
      <c r="J29" s="11">
        <v>296</v>
      </c>
    </row>
    <row r="30" spans="1:10" ht="18.75" customHeight="1">
      <c r="A30" s="10" t="s">
        <v>29</v>
      </c>
      <c r="B30" s="11">
        <v>793</v>
      </c>
      <c r="C30" s="11">
        <v>784</v>
      </c>
      <c r="D30" s="11">
        <v>34</v>
      </c>
      <c r="E30" s="11">
        <v>57</v>
      </c>
      <c r="F30" s="11"/>
      <c r="G30" s="11">
        <v>755</v>
      </c>
      <c r="H30" s="11">
        <v>748</v>
      </c>
      <c r="I30" s="11">
        <v>21</v>
      </c>
      <c r="J30" s="11">
        <v>51</v>
      </c>
    </row>
    <row r="31" spans="1:10" ht="18.75" customHeight="1">
      <c r="A31" s="10" t="s">
        <v>30</v>
      </c>
      <c r="B31" s="11">
        <v>15</v>
      </c>
      <c r="C31" s="11">
        <v>14</v>
      </c>
      <c r="D31" s="11">
        <v>0</v>
      </c>
      <c r="E31" s="11">
        <v>5</v>
      </c>
      <c r="F31" s="11"/>
      <c r="G31" s="11">
        <v>13</v>
      </c>
      <c r="H31" s="11">
        <v>12</v>
      </c>
      <c r="I31" s="11">
        <v>1</v>
      </c>
      <c r="J31" s="11">
        <v>7</v>
      </c>
    </row>
    <row r="32" spans="1:10" ht="18.75" customHeight="1">
      <c r="A32" s="10" t="s">
        <v>31</v>
      </c>
      <c r="B32" s="11">
        <v>684</v>
      </c>
      <c r="C32" s="11">
        <v>681</v>
      </c>
      <c r="D32" s="11">
        <v>55</v>
      </c>
      <c r="E32" s="11">
        <v>57</v>
      </c>
      <c r="F32" s="11"/>
      <c r="G32" s="11">
        <v>663</v>
      </c>
      <c r="H32" s="11">
        <v>660</v>
      </c>
      <c r="I32" s="11">
        <v>42</v>
      </c>
      <c r="J32" s="11">
        <v>60</v>
      </c>
    </row>
    <row r="33" spans="1:10" ht="18.75" customHeight="1">
      <c r="A33" s="10" t="s">
        <v>32</v>
      </c>
      <c r="B33" s="11">
        <v>1</v>
      </c>
      <c r="C33" s="11">
        <v>1</v>
      </c>
      <c r="D33" s="11">
        <v>0</v>
      </c>
      <c r="E33" s="11">
        <v>0</v>
      </c>
      <c r="F33" s="11"/>
      <c r="G33" s="11">
        <v>1</v>
      </c>
      <c r="H33" s="11">
        <v>1</v>
      </c>
      <c r="I33" s="11">
        <v>0</v>
      </c>
      <c r="J33" s="11">
        <v>0</v>
      </c>
    </row>
    <row r="34" spans="1:10" ht="18.75" customHeight="1">
      <c r="A34" s="10" t="s">
        <v>33</v>
      </c>
      <c r="B34" s="11">
        <v>379</v>
      </c>
      <c r="C34" s="11">
        <v>377</v>
      </c>
      <c r="D34" s="11">
        <v>33</v>
      </c>
      <c r="E34" s="11">
        <v>50</v>
      </c>
      <c r="F34" s="11"/>
      <c r="G34" s="11">
        <v>380</v>
      </c>
      <c r="H34" s="11">
        <v>378</v>
      </c>
      <c r="I34" s="11">
        <v>40</v>
      </c>
      <c r="J34" s="11">
        <v>42</v>
      </c>
    </row>
    <row r="35" spans="1:10" ht="18.75" customHeight="1">
      <c r="A35" s="10" t="s">
        <v>34</v>
      </c>
      <c r="B35" s="11">
        <v>3</v>
      </c>
      <c r="C35" s="11">
        <v>3</v>
      </c>
      <c r="D35" s="11">
        <v>0</v>
      </c>
      <c r="E35" s="11">
        <v>0</v>
      </c>
      <c r="F35" s="11"/>
      <c r="G35" s="11">
        <v>3</v>
      </c>
      <c r="H35" s="11">
        <v>3</v>
      </c>
      <c r="I35" s="11">
        <v>0</v>
      </c>
      <c r="J35" s="11">
        <v>0</v>
      </c>
    </row>
    <row r="36" spans="1:10" ht="18.75" customHeight="1">
      <c r="A36" s="10" t="s">
        <v>35</v>
      </c>
      <c r="B36" s="11">
        <v>10</v>
      </c>
      <c r="C36" s="11">
        <v>10</v>
      </c>
      <c r="D36" s="11">
        <v>0</v>
      </c>
      <c r="E36" s="11">
        <v>1</v>
      </c>
      <c r="F36" s="11"/>
      <c r="G36" s="11">
        <v>10</v>
      </c>
      <c r="H36" s="11">
        <v>10</v>
      </c>
      <c r="I36" s="11">
        <v>0</v>
      </c>
      <c r="J36" s="11">
        <v>0</v>
      </c>
    </row>
    <row r="37" spans="1:10" ht="18.75" customHeight="1">
      <c r="A37" s="10" t="s">
        <v>36</v>
      </c>
      <c r="B37" s="11">
        <v>960</v>
      </c>
      <c r="C37" s="11">
        <v>960</v>
      </c>
      <c r="D37" s="11">
        <v>56</v>
      </c>
      <c r="E37" s="11">
        <v>60</v>
      </c>
      <c r="F37" s="11"/>
      <c r="G37" s="11">
        <v>950</v>
      </c>
      <c r="H37" s="11">
        <v>950</v>
      </c>
      <c r="I37" s="11">
        <v>40</v>
      </c>
      <c r="J37" s="11">
        <v>44</v>
      </c>
    </row>
    <row r="38" spans="1:10" ht="18.75" customHeight="1">
      <c r="A38" s="10" t="s">
        <v>37</v>
      </c>
      <c r="B38" s="11">
        <v>15</v>
      </c>
      <c r="C38" s="11">
        <v>8</v>
      </c>
      <c r="D38" s="11">
        <v>0</v>
      </c>
      <c r="E38" s="11">
        <v>31</v>
      </c>
      <c r="F38" s="11"/>
      <c r="G38" s="11">
        <v>20</v>
      </c>
      <c r="H38" s="11">
        <v>7</v>
      </c>
      <c r="I38" s="11">
        <v>4</v>
      </c>
      <c r="J38" s="11">
        <v>28</v>
      </c>
    </row>
    <row r="39" spans="1:10" ht="18.75" customHeight="1">
      <c r="A39" s="9" t="s">
        <v>38</v>
      </c>
      <c r="B39" s="12">
        <f>SUM(B6:B38)</f>
        <v>8839</v>
      </c>
      <c r="C39" s="12">
        <f>SUM(C6:C38)</f>
        <v>8794</v>
      </c>
      <c r="D39" s="12">
        <f>SUM(D6:D38)</f>
        <v>783</v>
      </c>
      <c r="E39" s="12">
        <f>SUM(E6:E38)</f>
        <v>747</v>
      </c>
      <c r="F39" s="11"/>
      <c r="G39" s="12">
        <f>SUM(G6:G38)</f>
        <v>8921</v>
      </c>
      <c r="H39" s="12">
        <f>SUM(H6:H38)</f>
        <v>8874</v>
      </c>
      <c r="I39" s="12">
        <f>SUM(I6:I38)</f>
        <v>784</v>
      </c>
      <c r="J39" s="12">
        <f>SUM(J6:J38)</f>
        <v>702</v>
      </c>
    </row>
    <row r="40" spans="1:10" ht="12.7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2" spans="1:6" s="4" customFormat="1" ht="18.75" customHeight="1">
      <c r="A42" s="3" t="s">
        <v>39</v>
      </c>
      <c r="B42" s="4" t="s">
        <v>42</v>
      </c>
      <c r="E42" s="5"/>
      <c r="F42" s="5"/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2002-11-13T11:53:09Z</cp:lastPrinted>
  <dcterms:created xsi:type="dcterms:W3CDTF">2002-10-08T07:22:58Z</dcterms:created>
  <dcterms:modified xsi:type="dcterms:W3CDTF">2003-11-24T12:52:48Z</dcterms:modified>
  <cp:category/>
  <cp:version/>
  <cp:contentType/>
  <cp:contentStatus/>
</cp:coreProperties>
</file>