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>
    <definedName name="_xlnm.Print_Area" localSheetId="0">'schema'!$A$2:$J$38</definedName>
  </definedNames>
  <calcPr fullCalcOnLoad="1"/>
</workbook>
</file>

<file path=xl/sharedStrings.xml><?xml version="1.0" encoding="utf-8"?>
<sst xmlns="http://schemas.openxmlformats.org/spreadsheetml/2006/main" count="146" uniqueCount="67">
  <si>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</si>
  <si>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</si>
  <si>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</si>
  <si>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</si>
  <si>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</si>
  <si>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</si>
  <si>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</si>
  <si>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</si>
  <si>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</si>
  <si>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</si>
  <si>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</si>
  <si>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</si>
  <si>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CORSE</t>
  </si>
  <si>
    <t>GR41</t>
  </si>
  <si>
    <t>VOREIO AIGAIO</t>
  </si>
  <si>
    <t>IT13</t>
  </si>
  <si>
    <t>IT33</t>
  </si>
  <si>
    <t>FRIULI-VENEZIA GIULIA</t>
  </si>
  <si>
    <t>IT51</t>
  </si>
  <si>
    <t>TOSCANA</t>
  </si>
  <si>
    <t>IT6</t>
  </si>
  <si>
    <t>LAZIO</t>
  </si>
  <si>
    <t>PT14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</si>
  <si>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</si>
  <si>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</si>
  <si>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</si>
  <si>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</si>
  <si>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</si>
  <si>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</si>
  <si>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</si>
  <si>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</si>
  <si>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</si>
  <si>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</si>
  <si>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</si>
  <si>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</si>
  <si>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</si>
  <si>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</si>
  <si>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</si>
  <si>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</si>
  <si>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</si>
  <si>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</si>
  <si>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</si>
  <si>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</si>
  <si>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</si>
  <si>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</si>
  <si>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</si>
  <si>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</si>
  <si>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</si>
  <si>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</si>
  <si>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</si>
  <si>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</si>
  <si>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</si>
  <si>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</si>
  <si>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</si>
  <si>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r>
      <t xml:space="preserve">Fonte: </t>
    </r>
    <r>
      <rPr>
        <sz val="7"/>
        <rFont val="Arial"/>
        <family val="2"/>
      </rPr>
      <t>EUROSTAT</t>
    </r>
  </si>
  <si>
    <t xml:space="preserve">REGIONE </t>
  </si>
  <si>
    <t>….</t>
  </si>
  <si>
    <t>15-64 ANNI</t>
  </si>
  <si>
    <t>65 ANNI E OLTRE</t>
  </si>
  <si>
    <t>INDICE DI VECCHIAIA</t>
  </si>
  <si>
    <t>COMPLESSO 27 REGIONI</t>
  </si>
  <si>
    <t>0-14 ANNI</t>
  </si>
  <si>
    <t>COD. NUTS2</t>
  </si>
  <si>
    <r>
      <t xml:space="preserve">Tavola  23.5.2 Scenario popolazione per classe di età e indice di vecchiaia - Anni 2010-2025 - LOW </t>
    </r>
    <r>
      <rPr>
        <b/>
        <vertAlign val="superscript"/>
        <sz val="9"/>
        <rFont val="Arial"/>
        <family val="2"/>
      </rPr>
      <t>(a)</t>
    </r>
  </si>
  <si>
    <r>
      <t xml:space="preserve">COMPLESSO UE </t>
    </r>
    <r>
      <rPr>
        <b/>
        <vertAlign val="superscript"/>
        <sz val="8"/>
        <rFont val="Arial"/>
        <family val="2"/>
      </rPr>
      <t>(b)</t>
    </r>
  </si>
  <si>
    <t>(b) Dati in milioni</t>
  </si>
  <si>
    <t>(a) Lo scenario LOW è l'estremo inferiore plausibile del ricambio demografico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</si>
</sst>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/>
    </xf>
    <xf numFmtId="0" fontId="10" fillId="0" borderId="0" xfId="0" applyFont="1" applyAlignment="1" quotePrefix="1">
      <alignment/>
    </xf>
    <xf numFmtId="0" fontId="6" fillId="0" borderId="0" xfId="0" applyFont="1" applyBorder="1" applyAlignment="1">
      <alignment horizontal="left" vertical="center"/>
    </xf>
    <xf numFmtId="170" fontId="5" fillId="0" borderId="1" xfId="0" applyNumberFormat="1" applyFont="1" applyBorder="1" applyAlignment="1">
      <alignment/>
    </xf>
    <xf numFmtId="170" fontId="6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right"/>
    </xf>
    <xf numFmtId="170" fontId="5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171" fontId="6" fillId="0" borderId="0" xfId="0" applyNumberFormat="1" applyFont="1" applyAlignment="1">
      <alignment/>
    </xf>
    <xf numFmtId="171" fontId="5" fillId="0" borderId="1" xfId="0" applyNumberFormat="1" applyFont="1" applyBorder="1" applyAlignment="1">
      <alignment/>
    </xf>
    <xf numFmtId="0" fontId="8" fillId="0" borderId="0" xfId="0" applyFont="1" applyAlignment="1" quotePrefix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6" fillId="0" borderId="3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5.8515625" style="7" customWidth="1"/>
    <col min="2" max="2" width="28.57421875" style="7" customWidth="1"/>
    <col min="3" max="4" width="6.7109375" style="7" customWidth="1"/>
    <col min="5" max="5" width="8.140625" style="7" customWidth="1"/>
    <col min="6" max="6" width="7.57421875" style="7" customWidth="1"/>
    <col min="7" max="7" width="7.8515625" style="7" customWidth="1"/>
    <col min="8" max="8" width="8.00390625" style="7" customWidth="1"/>
    <col min="9" max="9" width="8.28125" style="7" customWidth="1"/>
    <col min="10" max="10" width="9.28125" style="7" customWidth="1"/>
    <col min="11" max="16384" width="9.140625" style="7" customWidth="1"/>
  </cols>
  <sheetData>
    <row r="1" ht="18">
      <c r="B1" s="6"/>
    </row>
    <row r="2" spans="1:6" s="9" customFormat="1" ht="18.75" customHeight="1">
      <c r="A2" s="8" t="s">
        <v>63</v>
      </c>
      <c r="B2" s="8"/>
      <c r="C2" s="8"/>
      <c r="D2" s="8"/>
      <c r="E2" s="8"/>
      <c r="F2" s="8"/>
    </row>
    <row r="3" spans="1:10" s="9" customFormat="1" ht="21.75" customHeight="1">
      <c r="A3" s="35" t="s">
        <v>62</v>
      </c>
      <c r="B3" s="37" t="s">
        <v>55</v>
      </c>
      <c r="C3" s="33" t="s">
        <v>61</v>
      </c>
      <c r="D3" s="33"/>
      <c r="E3" s="33" t="s">
        <v>57</v>
      </c>
      <c r="F3" s="33"/>
      <c r="G3" s="33" t="s">
        <v>58</v>
      </c>
      <c r="H3" s="33"/>
      <c r="I3" s="33" t="s">
        <v>59</v>
      </c>
      <c r="J3" s="34"/>
    </row>
    <row r="4" spans="1:10" s="1" customFormat="1" ht="24" customHeight="1">
      <c r="A4" s="36"/>
      <c r="B4" s="36"/>
      <c r="C4" s="22">
        <v>2010</v>
      </c>
      <c r="D4" s="22">
        <v>2025</v>
      </c>
      <c r="E4" s="22">
        <v>2010</v>
      </c>
      <c r="F4" s="22">
        <v>2025</v>
      </c>
      <c r="G4" s="22">
        <v>2010</v>
      </c>
      <c r="H4" s="22">
        <v>2025</v>
      </c>
      <c r="I4" s="22">
        <v>2010</v>
      </c>
      <c r="J4" s="22">
        <v>2025</v>
      </c>
    </row>
    <row r="5" spans="1:10" s="1" customFormat="1" ht="9" customHeight="1">
      <c r="A5" s="17"/>
      <c r="B5" s="17"/>
      <c r="C5" s="17"/>
      <c r="D5" s="5"/>
      <c r="E5" s="17"/>
      <c r="F5" s="5"/>
      <c r="G5" s="5"/>
      <c r="I5" s="10"/>
      <c r="J5" s="10"/>
    </row>
    <row r="6" spans="1:10" s="1" customFormat="1" ht="24" customHeight="1">
      <c r="A6" s="2" t="s">
        <v>1</v>
      </c>
      <c r="B6" s="2" t="s">
        <v>2</v>
      </c>
      <c r="C6" s="23">
        <v>80199</v>
      </c>
      <c r="D6" s="24">
        <v>67526</v>
      </c>
      <c r="E6" s="23">
        <v>415411</v>
      </c>
      <c r="F6" s="24">
        <v>368829</v>
      </c>
      <c r="G6" s="23">
        <v>129189</v>
      </c>
      <c r="H6" s="24">
        <v>127402</v>
      </c>
      <c r="I6" s="25">
        <f>+G6/C6*100</f>
        <v>161.08554969513335</v>
      </c>
      <c r="J6" s="25">
        <f>+H6/D6*100</f>
        <v>188.6710304179131</v>
      </c>
    </row>
    <row r="7" spans="1:10" s="1" customFormat="1" ht="24" customHeight="1">
      <c r="A7" s="2" t="s">
        <v>3</v>
      </c>
      <c r="B7" s="2" t="s">
        <v>4</v>
      </c>
      <c r="C7" s="23">
        <v>689951</v>
      </c>
      <c r="D7" s="24">
        <v>601106</v>
      </c>
      <c r="E7" s="23">
        <v>3413392</v>
      </c>
      <c r="F7" s="24">
        <v>3089960</v>
      </c>
      <c r="G7" s="23">
        <v>1049149</v>
      </c>
      <c r="H7" s="24">
        <v>1098841</v>
      </c>
      <c r="I7" s="25">
        <f aca="true" t="shared" si="0" ref="I7:J23">+G7/C7*100</f>
        <v>152.06137827179032</v>
      </c>
      <c r="J7" s="25">
        <f t="shared" si="0"/>
        <v>182.80319943570683</v>
      </c>
    </row>
    <row r="8" spans="1:10" s="1" customFormat="1" ht="24" customHeight="1">
      <c r="A8" s="2" t="s">
        <v>5</v>
      </c>
      <c r="B8" s="2" t="s">
        <v>6</v>
      </c>
      <c r="C8" s="23">
        <v>385959</v>
      </c>
      <c r="D8" s="24">
        <v>322694</v>
      </c>
      <c r="E8" s="23">
        <v>1818718</v>
      </c>
      <c r="F8" s="24">
        <v>1672819</v>
      </c>
      <c r="G8" s="23">
        <v>550826</v>
      </c>
      <c r="H8" s="24">
        <v>581936</v>
      </c>
      <c r="I8" s="25">
        <f t="shared" si="0"/>
        <v>142.71619524353622</v>
      </c>
      <c r="J8" s="25">
        <f t="shared" si="0"/>
        <v>180.33678965211624</v>
      </c>
    </row>
    <row r="9" spans="1:10" s="1" customFormat="1" ht="24" customHeight="1">
      <c r="A9" s="2" t="s">
        <v>7</v>
      </c>
      <c r="B9" s="2" t="s">
        <v>8</v>
      </c>
      <c r="C9" s="23">
        <v>225650</v>
      </c>
      <c r="D9" s="24">
        <v>194286</v>
      </c>
      <c r="E9" s="23">
        <v>1045258</v>
      </c>
      <c r="F9" s="24">
        <v>931360</v>
      </c>
      <c r="G9" s="23">
        <v>339888</v>
      </c>
      <c r="H9" s="24">
        <v>427074</v>
      </c>
      <c r="I9" s="25">
        <f t="shared" si="0"/>
        <v>150.62619100376688</v>
      </c>
      <c r="J9" s="25">
        <f t="shared" si="0"/>
        <v>219.81717673944598</v>
      </c>
    </row>
    <row r="10" spans="1:10" s="1" customFormat="1" ht="24" customHeight="1">
      <c r="A10" s="2" t="s">
        <v>9</v>
      </c>
      <c r="B10" s="2" t="s">
        <v>10</v>
      </c>
      <c r="C10" s="23">
        <v>430959</v>
      </c>
      <c r="D10" s="24">
        <v>383656</v>
      </c>
      <c r="E10" s="23">
        <v>1979125</v>
      </c>
      <c r="F10" s="24">
        <v>1868669</v>
      </c>
      <c r="G10" s="23">
        <v>580025</v>
      </c>
      <c r="H10" s="24">
        <v>758679</v>
      </c>
      <c r="I10" s="25">
        <f t="shared" si="0"/>
        <v>134.58936929035013</v>
      </c>
      <c r="J10" s="25">
        <f t="shared" si="0"/>
        <v>197.74980711887733</v>
      </c>
    </row>
    <row r="11" spans="1:10" s="1" customFormat="1" ht="24" customHeight="1">
      <c r="A11" s="2" t="s">
        <v>11</v>
      </c>
      <c r="B11" s="2" t="s">
        <v>12</v>
      </c>
      <c r="C11" s="23">
        <v>38980</v>
      </c>
      <c r="D11" s="24">
        <v>36695</v>
      </c>
      <c r="E11" s="23">
        <v>179369</v>
      </c>
      <c r="F11" s="24">
        <v>171836</v>
      </c>
      <c r="G11" s="23">
        <v>55685</v>
      </c>
      <c r="H11" s="24">
        <v>72145</v>
      </c>
      <c r="I11" s="25">
        <f t="shared" si="0"/>
        <v>142.85531041559773</v>
      </c>
      <c r="J11" s="25">
        <f t="shared" si="0"/>
        <v>196.60716718899033</v>
      </c>
    </row>
    <row r="12" spans="1:10" s="1" customFormat="1" ht="24" customHeight="1">
      <c r="A12" s="2" t="s">
        <v>13</v>
      </c>
      <c r="B12" s="2" t="s">
        <v>14</v>
      </c>
      <c r="C12" s="23">
        <v>26284</v>
      </c>
      <c r="D12" s="24">
        <v>21838</v>
      </c>
      <c r="E12" s="23">
        <v>107774</v>
      </c>
      <c r="F12" s="24">
        <v>98417</v>
      </c>
      <c r="G12" s="23">
        <v>37418</v>
      </c>
      <c r="H12" s="24">
        <v>35478</v>
      </c>
      <c r="I12" s="25">
        <f t="shared" si="0"/>
        <v>142.36037132856492</v>
      </c>
      <c r="J12" s="25">
        <f t="shared" si="0"/>
        <v>162.45993222822602</v>
      </c>
    </row>
    <row r="13" spans="1:10" s="32" customFormat="1" ht="24" customHeight="1">
      <c r="A13" s="28" t="s">
        <v>15</v>
      </c>
      <c r="B13" s="28" t="s">
        <v>0</v>
      </c>
      <c r="C13" s="29">
        <v>141968</v>
      </c>
      <c r="D13" s="30">
        <v>96217</v>
      </c>
      <c r="E13" s="29">
        <v>928799</v>
      </c>
      <c r="F13" s="30">
        <v>772155</v>
      </c>
      <c r="G13" s="29">
        <v>388410</v>
      </c>
      <c r="H13" s="30">
        <v>366088</v>
      </c>
      <c r="I13" s="31">
        <f t="shared" si="0"/>
        <v>273.58982305871746</v>
      </c>
      <c r="J13" s="31">
        <f t="shared" si="0"/>
        <v>380.4816196721993</v>
      </c>
    </row>
    <row r="14" spans="1:10" s="1" customFormat="1" ht="24" customHeight="1">
      <c r="A14" s="2" t="s">
        <v>16</v>
      </c>
      <c r="B14" s="2" t="s">
        <v>17</v>
      </c>
      <c r="C14" s="23">
        <v>115177</v>
      </c>
      <c r="D14" s="24">
        <v>81733</v>
      </c>
      <c r="E14" s="23">
        <v>719668</v>
      </c>
      <c r="F14" s="24">
        <v>617014</v>
      </c>
      <c r="G14" s="23">
        <v>257430</v>
      </c>
      <c r="H14" s="24">
        <v>267899</v>
      </c>
      <c r="I14" s="25">
        <f t="shared" si="0"/>
        <v>223.50816569280326</v>
      </c>
      <c r="J14" s="25">
        <f t="shared" si="0"/>
        <v>327.7733595977145</v>
      </c>
    </row>
    <row r="15" spans="1:10" s="1" customFormat="1" ht="24" customHeight="1">
      <c r="A15" s="2" t="s">
        <v>18</v>
      </c>
      <c r="B15" s="2" t="s">
        <v>19</v>
      </c>
      <c r="C15" s="23">
        <v>346910</v>
      </c>
      <c r="D15" s="24">
        <v>260937</v>
      </c>
      <c r="E15" s="23">
        <v>2179994</v>
      </c>
      <c r="F15" s="24">
        <v>1923937</v>
      </c>
      <c r="G15" s="23">
        <v>798132</v>
      </c>
      <c r="H15" s="24">
        <v>833579</v>
      </c>
      <c r="I15" s="25">
        <f t="shared" si="0"/>
        <v>230.06889394943934</v>
      </c>
      <c r="J15" s="25">
        <f t="shared" si="0"/>
        <v>319.4560372810295</v>
      </c>
    </row>
    <row r="16" spans="1:10" s="1" customFormat="1" ht="24" customHeight="1">
      <c r="A16" s="2" t="s">
        <v>20</v>
      </c>
      <c r="B16" s="2" t="s">
        <v>21</v>
      </c>
      <c r="C16" s="23">
        <v>674254</v>
      </c>
      <c r="D16" s="24">
        <v>534816</v>
      </c>
      <c r="E16" s="23">
        <v>3490435</v>
      </c>
      <c r="F16" s="24">
        <v>3226929</v>
      </c>
      <c r="G16" s="23">
        <v>1001046</v>
      </c>
      <c r="H16" s="24">
        <v>1122664</v>
      </c>
      <c r="I16" s="25">
        <f t="shared" si="0"/>
        <v>148.46719485535124</v>
      </c>
      <c r="J16" s="25">
        <f t="shared" si="0"/>
        <v>209.91593370430203</v>
      </c>
    </row>
    <row r="17" spans="1:10" s="1" customFormat="1" ht="24" customHeight="1">
      <c r="A17" s="2" t="s">
        <v>22</v>
      </c>
      <c r="B17" s="2" t="s">
        <v>23</v>
      </c>
      <c r="C17" s="23">
        <v>62471</v>
      </c>
      <c r="D17" s="24">
        <v>44209</v>
      </c>
      <c r="E17" s="23">
        <v>296550</v>
      </c>
      <c r="F17" s="24">
        <v>251842</v>
      </c>
      <c r="G17" s="23">
        <v>97956</v>
      </c>
      <c r="H17" s="24">
        <v>87788</v>
      </c>
      <c r="I17" s="25">
        <f t="shared" si="0"/>
        <v>156.80235629332012</v>
      </c>
      <c r="J17" s="25">
        <f t="shared" si="0"/>
        <v>198.57495080187292</v>
      </c>
    </row>
    <row r="18" spans="1:10" s="1" customFormat="1" ht="24" customHeight="1">
      <c r="A18" s="2" t="s">
        <v>24</v>
      </c>
      <c r="B18" s="2" t="s">
        <v>25</v>
      </c>
      <c r="C18" s="23">
        <v>240531</v>
      </c>
      <c r="D18" s="24">
        <v>230939</v>
      </c>
      <c r="E18" s="23">
        <v>984575</v>
      </c>
      <c r="F18" s="24">
        <v>915776</v>
      </c>
      <c r="G18" s="23">
        <v>275491</v>
      </c>
      <c r="H18" s="24">
        <v>343309</v>
      </c>
      <c r="I18" s="25">
        <f t="shared" si="0"/>
        <v>114.53450906535956</v>
      </c>
      <c r="J18" s="25">
        <f t="shared" si="0"/>
        <v>148.65787069312674</v>
      </c>
    </row>
    <row r="19" spans="1:10" s="1" customFormat="1" ht="24" customHeight="1">
      <c r="A19" s="2" t="s">
        <v>26</v>
      </c>
      <c r="B19" s="2" t="s">
        <v>27</v>
      </c>
      <c r="C19" s="23">
        <v>204741</v>
      </c>
      <c r="D19" s="24">
        <v>205295</v>
      </c>
      <c r="E19" s="23">
        <v>862326</v>
      </c>
      <c r="F19" s="24">
        <v>851185</v>
      </c>
      <c r="G19" s="23">
        <v>242811</v>
      </c>
      <c r="H19" s="24">
        <v>298240</v>
      </c>
      <c r="I19" s="25">
        <f t="shared" si="0"/>
        <v>118.59422392193065</v>
      </c>
      <c r="J19" s="25">
        <f t="shared" si="0"/>
        <v>145.27387418105653</v>
      </c>
    </row>
    <row r="20" spans="1:10" s="1" customFormat="1" ht="24" customHeight="1">
      <c r="A20" s="2" t="s">
        <v>28</v>
      </c>
      <c r="B20" s="2" t="s">
        <v>29</v>
      </c>
      <c r="C20" s="23">
        <v>122060</v>
      </c>
      <c r="D20" s="24">
        <v>113174</v>
      </c>
      <c r="E20" s="23">
        <v>526009</v>
      </c>
      <c r="F20" s="24">
        <v>460483</v>
      </c>
      <c r="G20" s="23">
        <v>165421</v>
      </c>
      <c r="H20" s="24">
        <v>194731</v>
      </c>
      <c r="I20" s="25">
        <f t="shared" si="0"/>
        <v>135.52433229559233</v>
      </c>
      <c r="J20" s="25">
        <f t="shared" si="0"/>
        <v>172.06337144573843</v>
      </c>
    </row>
    <row r="21" spans="1:10" s="1" customFormat="1" ht="24" customHeight="1">
      <c r="A21" s="2" t="s">
        <v>30</v>
      </c>
      <c r="B21" s="2" t="s">
        <v>31</v>
      </c>
      <c r="C21" s="23">
        <v>54768</v>
      </c>
      <c r="D21" s="24">
        <v>49632</v>
      </c>
      <c r="E21" s="23">
        <v>235299</v>
      </c>
      <c r="F21" s="24">
        <v>203328</v>
      </c>
      <c r="G21" s="23">
        <v>76069</v>
      </c>
      <c r="H21" s="24">
        <v>87029</v>
      </c>
      <c r="I21" s="25">
        <f t="shared" si="0"/>
        <v>138.89314928425358</v>
      </c>
      <c r="J21" s="25">
        <f t="shared" si="0"/>
        <v>175.34856544165055</v>
      </c>
    </row>
    <row r="22" spans="1:10" s="1" customFormat="1" ht="24" customHeight="1">
      <c r="A22" s="2" t="s">
        <v>32</v>
      </c>
      <c r="B22" s="2" t="s">
        <v>33</v>
      </c>
      <c r="C22" s="23">
        <v>81106</v>
      </c>
      <c r="D22" s="24">
        <v>76263</v>
      </c>
      <c r="E22" s="23">
        <v>339587</v>
      </c>
      <c r="F22" s="24">
        <v>307393</v>
      </c>
      <c r="G22" s="23">
        <v>94954</v>
      </c>
      <c r="H22" s="24">
        <v>114813</v>
      </c>
      <c r="I22" s="25">
        <f t="shared" si="0"/>
        <v>117.07395260523266</v>
      </c>
      <c r="J22" s="25">
        <f t="shared" si="0"/>
        <v>150.54875890012192</v>
      </c>
    </row>
    <row r="23" spans="1:10" s="1" customFormat="1" ht="24" customHeight="1">
      <c r="A23" s="2" t="s">
        <v>34</v>
      </c>
      <c r="B23" s="2" t="s">
        <v>35</v>
      </c>
      <c r="C23" s="23">
        <v>285653</v>
      </c>
      <c r="D23" s="24">
        <v>279156</v>
      </c>
      <c r="E23" s="23">
        <v>1182814</v>
      </c>
      <c r="F23" s="24">
        <v>1123721</v>
      </c>
      <c r="G23" s="23">
        <v>320010</v>
      </c>
      <c r="H23" s="24">
        <v>399088</v>
      </c>
      <c r="I23" s="25">
        <f t="shared" si="0"/>
        <v>112.02752990516467</v>
      </c>
      <c r="J23" s="25">
        <f t="shared" si="0"/>
        <v>142.96235796472223</v>
      </c>
    </row>
    <row r="24" spans="1:10" s="1" customFormat="1" ht="24" customHeight="1">
      <c r="A24" s="2" t="s">
        <v>36</v>
      </c>
      <c r="B24" s="2" t="s">
        <v>37</v>
      </c>
      <c r="C24" s="19" t="s">
        <v>56</v>
      </c>
      <c r="D24" s="19" t="s">
        <v>56</v>
      </c>
      <c r="E24" s="19" t="s">
        <v>56</v>
      </c>
      <c r="F24" s="19" t="s">
        <v>56</v>
      </c>
      <c r="G24" s="19" t="s">
        <v>56</v>
      </c>
      <c r="H24" s="24" t="s">
        <v>56</v>
      </c>
      <c r="I24" s="19" t="s">
        <v>56</v>
      </c>
      <c r="J24" s="24" t="s">
        <v>56</v>
      </c>
    </row>
    <row r="25" spans="1:10" s="10" customFormat="1" ht="24" customHeight="1">
      <c r="A25" s="2" t="s">
        <v>38</v>
      </c>
      <c r="B25" s="2" t="s">
        <v>39</v>
      </c>
      <c r="C25" s="19" t="s">
        <v>56</v>
      </c>
      <c r="D25" s="19" t="s">
        <v>56</v>
      </c>
      <c r="E25" s="19" t="s">
        <v>56</v>
      </c>
      <c r="F25" s="19" t="s">
        <v>56</v>
      </c>
      <c r="G25" s="19" t="s">
        <v>56</v>
      </c>
      <c r="H25" s="24" t="s">
        <v>56</v>
      </c>
      <c r="I25" s="19" t="s">
        <v>56</v>
      </c>
      <c r="J25" s="24" t="s">
        <v>56</v>
      </c>
    </row>
    <row r="26" spans="1:10" s="10" customFormat="1" ht="24" customHeight="1">
      <c r="A26" s="2" t="s">
        <v>40</v>
      </c>
      <c r="B26" s="2" t="s">
        <v>41</v>
      </c>
      <c r="C26" s="19" t="s">
        <v>56</v>
      </c>
      <c r="D26" s="19" t="s">
        <v>56</v>
      </c>
      <c r="E26" s="19" t="s">
        <v>56</v>
      </c>
      <c r="F26" s="19" t="s">
        <v>56</v>
      </c>
      <c r="G26" s="19" t="s">
        <v>56</v>
      </c>
      <c r="H26" s="24" t="s">
        <v>56</v>
      </c>
      <c r="I26" s="19" t="s">
        <v>56</v>
      </c>
      <c r="J26" s="24" t="s">
        <v>56</v>
      </c>
    </row>
    <row r="27" spans="1:10" s="10" customFormat="1" ht="24" customHeight="1">
      <c r="A27" s="2" t="s">
        <v>42</v>
      </c>
      <c r="B27" s="2" t="s">
        <v>43</v>
      </c>
      <c r="C27" s="19" t="s">
        <v>56</v>
      </c>
      <c r="D27" s="19" t="s">
        <v>56</v>
      </c>
      <c r="E27" s="19" t="s">
        <v>56</v>
      </c>
      <c r="F27" s="19" t="s">
        <v>56</v>
      </c>
      <c r="G27" s="19" t="s">
        <v>56</v>
      </c>
      <c r="H27" s="24" t="s">
        <v>56</v>
      </c>
      <c r="I27" s="19" t="s">
        <v>56</v>
      </c>
      <c r="J27" s="24" t="s">
        <v>56</v>
      </c>
    </row>
    <row r="28" spans="1:10" s="3" customFormat="1" ht="24" customHeight="1">
      <c r="A28" s="2" t="s">
        <v>44</v>
      </c>
      <c r="B28" s="2" t="s">
        <v>45</v>
      </c>
      <c r="C28" s="19" t="s">
        <v>56</v>
      </c>
      <c r="D28" s="19" t="s">
        <v>56</v>
      </c>
      <c r="E28" s="19" t="s">
        <v>56</v>
      </c>
      <c r="F28" s="19" t="s">
        <v>56</v>
      </c>
      <c r="G28" s="19" t="s">
        <v>56</v>
      </c>
      <c r="H28" s="24" t="s">
        <v>56</v>
      </c>
      <c r="I28" s="19" t="s">
        <v>56</v>
      </c>
      <c r="J28" s="24" t="s">
        <v>56</v>
      </c>
    </row>
    <row r="29" spans="1:10" s="10" customFormat="1" ht="24" customHeight="1">
      <c r="A29" s="2" t="s">
        <v>46</v>
      </c>
      <c r="B29" s="2" t="s">
        <v>47</v>
      </c>
      <c r="C29" s="19" t="s">
        <v>56</v>
      </c>
      <c r="D29" s="19" t="s">
        <v>56</v>
      </c>
      <c r="E29" s="19" t="s">
        <v>56</v>
      </c>
      <c r="F29" s="19" t="s">
        <v>56</v>
      </c>
      <c r="G29" s="19" t="s">
        <v>56</v>
      </c>
      <c r="H29" s="24" t="s">
        <v>56</v>
      </c>
      <c r="I29" s="19" t="s">
        <v>56</v>
      </c>
      <c r="J29" s="24" t="s">
        <v>56</v>
      </c>
    </row>
    <row r="30" spans="1:10" s="10" customFormat="1" ht="24" customHeight="1">
      <c r="A30" s="2" t="s">
        <v>48</v>
      </c>
      <c r="B30" s="2" t="s">
        <v>49</v>
      </c>
      <c r="C30" s="19" t="s">
        <v>56</v>
      </c>
      <c r="D30" s="19" t="s">
        <v>56</v>
      </c>
      <c r="E30" s="19" t="s">
        <v>56</v>
      </c>
      <c r="F30" s="19" t="s">
        <v>56</v>
      </c>
      <c r="G30" s="19" t="s">
        <v>56</v>
      </c>
      <c r="H30" s="24" t="s">
        <v>56</v>
      </c>
      <c r="I30" s="19" t="s">
        <v>56</v>
      </c>
      <c r="J30" s="24" t="s">
        <v>56</v>
      </c>
    </row>
    <row r="31" spans="1:10" s="10" customFormat="1" ht="24" customHeight="1">
      <c r="A31" s="2" t="s">
        <v>50</v>
      </c>
      <c r="B31" s="2" t="s">
        <v>51</v>
      </c>
      <c r="C31" s="19" t="s">
        <v>56</v>
      </c>
      <c r="D31" s="19" t="s">
        <v>56</v>
      </c>
      <c r="E31" s="19" t="s">
        <v>56</v>
      </c>
      <c r="F31" s="19" t="s">
        <v>56</v>
      </c>
      <c r="G31" s="19" t="s">
        <v>56</v>
      </c>
      <c r="H31" s="24" t="s">
        <v>56</v>
      </c>
      <c r="I31" s="19" t="s">
        <v>56</v>
      </c>
      <c r="J31" s="24" t="s">
        <v>56</v>
      </c>
    </row>
    <row r="32" spans="1:10" s="10" customFormat="1" ht="24" customHeight="1">
      <c r="A32" s="2" t="s">
        <v>52</v>
      </c>
      <c r="B32" s="2" t="s">
        <v>53</v>
      </c>
      <c r="C32" s="19" t="s">
        <v>56</v>
      </c>
      <c r="D32" s="19" t="s">
        <v>56</v>
      </c>
      <c r="E32" s="19" t="s">
        <v>56</v>
      </c>
      <c r="F32" s="19" t="s">
        <v>56</v>
      </c>
      <c r="G32" s="19" t="s">
        <v>56</v>
      </c>
      <c r="H32" s="24" t="s">
        <v>56</v>
      </c>
      <c r="I32" s="19" t="s">
        <v>56</v>
      </c>
      <c r="J32" s="24" t="s">
        <v>56</v>
      </c>
    </row>
    <row r="33" spans="2:10" s="11" customFormat="1" ht="18.75" customHeight="1">
      <c r="B33" s="11" t="s">
        <v>60</v>
      </c>
      <c r="C33" s="21" t="s">
        <v>56</v>
      </c>
      <c r="D33" s="21" t="s">
        <v>56</v>
      </c>
      <c r="E33" s="21" t="s">
        <v>56</v>
      </c>
      <c r="F33" s="21" t="s">
        <v>56</v>
      </c>
      <c r="G33" s="21" t="s">
        <v>56</v>
      </c>
      <c r="H33" s="30" t="s">
        <v>56</v>
      </c>
      <c r="I33" s="21" t="s">
        <v>56</v>
      </c>
      <c r="J33" s="30" t="s">
        <v>56</v>
      </c>
    </row>
    <row r="34" spans="1:10" s="11" customFormat="1" ht="18.75" customHeight="1">
      <c r="A34" s="12"/>
      <c r="B34" s="12" t="s">
        <v>64</v>
      </c>
      <c r="C34" s="18">
        <v>55.2</v>
      </c>
      <c r="D34" s="20">
        <v>47.6</v>
      </c>
      <c r="E34" s="18">
        <v>251.1</v>
      </c>
      <c r="F34" s="20">
        <v>232.2</v>
      </c>
      <c r="G34" s="12">
        <v>65.8</v>
      </c>
      <c r="H34" s="12">
        <v>78.1</v>
      </c>
      <c r="I34" s="26">
        <f>+G34/C34*100</f>
        <v>119.20289855072464</v>
      </c>
      <c r="J34" s="26">
        <f>+H34/D34*100</f>
        <v>164.0756302521008</v>
      </c>
    </row>
    <row r="36" spans="1:2" s="14" customFormat="1" ht="16.5" customHeight="1">
      <c r="A36" s="13" t="s">
        <v>54</v>
      </c>
      <c r="B36" s="13"/>
    </row>
    <row r="37" spans="1:2" s="14" customFormat="1" ht="16.5" customHeight="1">
      <c r="A37" s="27" t="s">
        <v>66</v>
      </c>
      <c r="B37" s="13"/>
    </row>
    <row r="38" spans="1:2" s="14" customFormat="1" ht="16.5" customHeight="1">
      <c r="A38" s="27" t="s">
        <v>65</v>
      </c>
      <c r="B38" s="27"/>
    </row>
    <row r="39" s="14" customFormat="1" ht="16.5" customHeight="1"/>
    <row r="40" ht="12.75">
      <c r="B40" s="15"/>
    </row>
    <row r="41" s="4" customFormat="1" ht="15"/>
    <row r="42" s="4" customFormat="1" ht="15"/>
    <row r="43" s="4" customFormat="1" ht="15">
      <c r="B43" s="16"/>
    </row>
    <row r="44" s="4" customFormat="1" ht="15"/>
    <row r="45" s="4" customFormat="1" ht="15"/>
    <row r="47" s="4" customFormat="1" ht="15"/>
    <row r="49" s="4" customFormat="1" ht="15"/>
    <row r="50" s="4" customFormat="1" ht="15"/>
    <row r="51" s="4" customFormat="1" ht="15"/>
  </sheetData>
  <mergeCells count="6">
    <mergeCell ref="I3:J3"/>
    <mergeCell ref="G3:H3"/>
    <mergeCell ref="A3:A4"/>
    <mergeCell ref="B3:B4"/>
    <mergeCell ref="C3:D3"/>
    <mergeCell ref="E3:F3"/>
  </mergeCells>
  <printOptions/>
  <pageMargins left="0.75" right="0.75" top="1" bottom="1" header="0.5" footer="0.5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2003-10-10T10:14:11Z</cp:lastPrinted>
  <dcterms:created xsi:type="dcterms:W3CDTF">2002-06-21T13:42:56Z</dcterms:created>
  <dcterms:modified xsi:type="dcterms:W3CDTF">2003-11-26T11:00:35Z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-202494300</vt:i4>
  </property>
  <property fmtid="{D5CDD505-2E9C-101B-9397-08002B2CF9AE}" pid="3" name="_EmailSubject">
    <vt:lpwstr>tabella 23.5.2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PreviousAdHocReviewCycleID">
    <vt:i4>828415170</vt:i4>
  </property>
</Properties>
</file>