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<sst xmlns="http://schemas.openxmlformats.org/spreadsheetml/2006/main" count="18" uniqueCount="18">
  <si>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Tavola 10.4</t>
  </si>
  <si>
    <t>(valori percentuali)</t>
  </si>
  <si>
    <t>ANNI PROVINCE</t>
  </si>
  <si>
    <t>Agricoltura</t>
  </si>
  <si>
    <t>Industria</t>
  </si>
  <si>
    <t>Terziario</t>
  </si>
  <si>
    <t>Domestico</t>
  </si>
  <si>
    <t>Totale</t>
  </si>
  <si>
    <t>Imperia</t>
  </si>
  <si>
    <t>Savona</t>
  </si>
  <si>
    <t>Genova</t>
  </si>
  <si>
    <t>La Spezia</t>
  </si>
  <si>
    <t>LIGURIA</t>
  </si>
  <si>
    <t>ITALIA</t>
  </si>
  <si>
    <t>Fonte:</t>
  </si>
  <si>
    <t>GRTN - Gestore della rete di trasmissione nazionale S.p.A.</t>
  </si>
  <si>
    <t>Consumi di energia elettrica per settore e per provincia. Anno 2001</t>
  </si>
  <si>
    <t>2001 - DATI PROVINCIALI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</si>
</sst>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/>
    </xf>
    <xf numFmtId="170" fontId="5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umi%20di%20energia%20elettrica%20-%20valori%20assolu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8">
          <cell r="B8">
            <v>35.7</v>
          </cell>
          <cell r="C8">
            <v>2082.5</v>
          </cell>
          <cell r="D8">
            <v>2247.4</v>
          </cell>
          <cell r="E8">
            <v>1761.9</v>
          </cell>
          <cell r="F8">
            <v>6127.5</v>
          </cell>
        </row>
        <row r="9">
          <cell r="B9">
            <v>35.9</v>
          </cell>
          <cell r="C9">
            <v>1991.8</v>
          </cell>
          <cell r="D9">
            <v>2296.7</v>
          </cell>
          <cell r="E9">
            <v>1796.2</v>
          </cell>
          <cell r="F9">
            <v>6120.599999999999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3" width="12.421875" style="0" customWidth="1"/>
    <col min="4" max="4" width="11.8515625" style="0" customWidth="1"/>
    <col min="5" max="5" width="12.28125" style="0" customWidth="1"/>
    <col min="6" max="6" width="11.57421875" style="0" customWidth="1"/>
  </cols>
  <sheetData>
    <row r="1" spans="1:6" ht="18.75" customHeight="1">
      <c r="A1" s="4" t="s">
        <v>0</v>
      </c>
      <c r="B1" s="4" t="s">
        <v>16</v>
      </c>
      <c r="C1" s="1"/>
      <c r="D1" s="1"/>
      <c r="E1" s="1"/>
      <c r="F1" s="1"/>
    </row>
    <row r="2" spans="1:6" ht="18.75" customHeight="1">
      <c r="A2" s="4"/>
      <c r="B2" s="5" t="s">
        <v>1</v>
      </c>
      <c r="C2" s="1"/>
      <c r="D2" s="1"/>
      <c r="E2" s="1"/>
      <c r="F2" s="1"/>
    </row>
    <row r="3" spans="1:6" ht="12.75">
      <c r="A3" s="1"/>
      <c r="C3" s="1"/>
      <c r="D3" s="1"/>
      <c r="E3" s="1"/>
      <c r="F3" s="1"/>
    </row>
    <row r="4" spans="1:6" ht="37.5" customHeight="1">
      <c r="A4" s="6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</row>
    <row r="5" spans="1:6" ht="18.75" customHeight="1">
      <c r="A5" s="7"/>
      <c r="B5" s="7"/>
      <c r="C5" s="7"/>
      <c r="D5" s="7"/>
      <c r="E5" s="7"/>
      <c r="F5" s="7"/>
    </row>
    <row r="6" spans="1:6" ht="18.75" customHeight="1">
      <c r="A6" s="9">
        <v>1998</v>
      </c>
      <c r="B6" s="10">
        <f>+('[1]Foglio1'!B8/'[1]Foglio1'!$F8)*100</f>
        <v>0.5826193390452877</v>
      </c>
      <c r="C6" s="10">
        <f>+('[1]Foglio1'!C8/'[1]Foglio1'!$F8)*100</f>
        <v>33.98612811097511</v>
      </c>
      <c r="D6" s="10">
        <f>+('[1]Foglio1'!D8/'[1]Foglio1'!$F8)*100</f>
        <v>36.677274581803346</v>
      </c>
      <c r="E6" s="10">
        <f>+('[1]Foglio1'!E8/'[1]Foglio1'!$F8)*100</f>
        <v>28.753977968176258</v>
      </c>
      <c r="F6" s="10">
        <f>+('[1]Foglio1'!F8/'[1]Foglio1'!$F8)*100</f>
        <v>100</v>
      </c>
    </row>
    <row r="7" spans="1:6" ht="18.75" customHeight="1">
      <c r="A7" s="9">
        <v>1999</v>
      </c>
      <c r="B7" s="10">
        <f>+('[1]Foglio1'!B9/'[1]Foglio1'!$F9)*100</f>
        <v>0.5865438028951411</v>
      </c>
      <c r="C7" s="10">
        <f>+('[1]Foglio1'!C9/'[1]Foglio1'!$F9)*100</f>
        <v>32.54256118681175</v>
      </c>
      <c r="D7" s="10">
        <f>+('[1]Foglio1'!D9/'[1]Foglio1'!$F9)*100</f>
        <v>37.524098944547916</v>
      </c>
      <c r="E7" s="10">
        <f>+('[1]Foglio1'!E9/'[1]Foglio1'!$F9)*100</f>
        <v>29.34679606574519</v>
      </c>
      <c r="F7" s="10">
        <f>+('[1]Foglio1'!F9/'[1]Foglio1'!$F9)*100</f>
        <v>100</v>
      </c>
    </row>
    <row r="8" spans="1:6" ht="18.75" customHeight="1">
      <c r="A8" s="9">
        <v>2000</v>
      </c>
      <c r="B8" s="10">
        <v>0.6</v>
      </c>
      <c r="C8" s="10">
        <v>34.7</v>
      </c>
      <c r="D8" s="10">
        <v>34.1</v>
      </c>
      <c r="E8" s="10">
        <v>30.6</v>
      </c>
      <c r="F8" s="10">
        <v>100</v>
      </c>
    </row>
    <row r="9" spans="1:6" ht="18.75" customHeight="1">
      <c r="A9" s="8"/>
      <c r="B9" s="8"/>
      <c r="C9" s="8"/>
      <c r="D9" s="8"/>
      <c r="E9" s="8"/>
      <c r="F9" s="8"/>
    </row>
    <row r="10" spans="1:6" ht="18.75" customHeight="1">
      <c r="A10" s="17" t="s">
        <v>17</v>
      </c>
      <c r="B10" s="17"/>
      <c r="C10" s="17"/>
      <c r="D10" s="17"/>
      <c r="E10" s="17"/>
      <c r="F10" s="17"/>
    </row>
    <row r="11" spans="1:6" ht="18.75" customHeight="1">
      <c r="A11" s="8"/>
      <c r="B11" s="8"/>
      <c r="C11" s="8"/>
      <c r="D11" s="8"/>
      <c r="E11" s="8"/>
      <c r="F11" s="8"/>
    </row>
    <row r="12" spans="1:6" ht="18.75" customHeight="1">
      <c r="A12" s="8" t="s">
        <v>8</v>
      </c>
      <c r="B12" s="10">
        <v>2.35</v>
      </c>
      <c r="C12" s="10">
        <v>18.06</v>
      </c>
      <c r="D12" s="10">
        <v>41.55</v>
      </c>
      <c r="E12" s="10">
        <v>38.04</v>
      </c>
      <c r="F12" s="10">
        <f aca="true" t="shared" si="0" ref="F12:F17">SUM(B12:E12)</f>
        <v>100</v>
      </c>
    </row>
    <row r="13" spans="1:6" ht="18.75" customHeight="1">
      <c r="A13" s="8" t="s">
        <v>9</v>
      </c>
      <c r="B13" s="10">
        <v>0.75</v>
      </c>
      <c r="C13" s="10">
        <v>47.42</v>
      </c>
      <c r="D13" s="10">
        <v>28.71</v>
      </c>
      <c r="E13" s="10">
        <v>23.12</v>
      </c>
      <c r="F13" s="10">
        <f t="shared" si="0"/>
        <v>100</v>
      </c>
    </row>
    <row r="14" spans="1:6" ht="18.75" customHeight="1">
      <c r="A14" s="8" t="s">
        <v>10</v>
      </c>
      <c r="B14" s="10">
        <v>0.09</v>
      </c>
      <c r="C14" s="10">
        <v>32.92</v>
      </c>
      <c r="D14" s="10">
        <v>35.95</v>
      </c>
      <c r="E14" s="10">
        <v>31.03</v>
      </c>
      <c r="F14" s="10">
        <f t="shared" si="0"/>
        <v>99.99000000000001</v>
      </c>
    </row>
    <row r="15" spans="1:6" ht="18.75" customHeight="1">
      <c r="A15" s="8" t="s">
        <v>11</v>
      </c>
      <c r="B15" s="10">
        <v>0.45</v>
      </c>
      <c r="C15" s="10">
        <v>31.92</v>
      </c>
      <c r="D15" s="10">
        <v>36.55</v>
      </c>
      <c r="E15" s="10">
        <v>31.08</v>
      </c>
      <c r="F15" s="10">
        <f t="shared" si="0"/>
        <v>100</v>
      </c>
    </row>
    <row r="16" spans="1:6" ht="18.75" customHeight="1">
      <c r="A16" s="7" t="s">
        <v>12</v>
      </c>
      <c r="B16" s="11">
        <v>0.55</v>
      </c>
      <c r="C16" s="11">
        <v>34.51</v>
      </c>
      <c r="D16" s="11">
        <v>34.96</v>
      </c>
      <c r="E16" s="11">
        <v>29.98</v>
      </c>
      <c r="F16" s="10">
        <f t="shared" si="0"/>
        <v>100</v>
      </c>
    </row>
    <row r="17" spans="1:6" ht="18.75" customHeight="1">
      <c r="A17" s="7" t="s">
        <v>13</v>
      </c>
      <c r="B17" s="11">
        <v>1.84</v>
      </c>
      <c r="C17" s="11">
        <v>53.71</v>
      </c>
      <c r="D17" s="11">
        <v>22.56</v>
      </c>
      <c r="E17" s="11">
        <v>21.9</v>
      </c>
      <c r="F17" s="10">
        <f t="shared" si="0"/>
        <v>100.00999999999999</v>
      </c>
    </row>
    <row r="18" spans="1:6" ht="18.75" customHeight="1">
      <c r="A18" s="12"/>
      <c r="B18" s="12"/>
      <c r="C18" s="12"/>
      <c r="D18" s="12"/>
      <c r="E18" s="12"/>
      <c r="F18" s="12"/>
    </row>
    <row r="20" spans="1:6" ht="18.75" customHeight="1">
      <c r="A20" s="13" t="s">
        <v>14</v>
      </c>
      <c r="B20" s="14" t="s">
        <v>15</v>
      </c>
      <c r="C20" s="2"/>
      <c r="D20" s="3"/>
      <c r="E20" s="2"/>
      <c r="F20" s="2"/>
    </row>
    <row r="21" spans="1:6" ht="12.75">
      <c r="A21" s="3"/>
      <c r="B21" s="2"/>
      <c r="C21" s="2"/>
      <c r="D21" s="3"/>
      <c r="E21" s="2"/>
      <c r="F21" s="2"/>
    </row>
  </sheetData>
  <mergeCells count="1">
    <mergeCell ref="A10:F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2003-04-18T07:55:53Z</cp:lastPrinted>
  <dcterms:created xsi:type="dcterms:W3CDTF">2002-10-25T10:16:24Z</dcterms:created>
  <dcterms:modified xsi:type="dcterms:W3CDTF">2003-11-24T12:40:35Z</dcterms:modified>
  <cp:category/>
  <cp:version/>
  <cp:contentType/>
  <cp:contentStatus/>
</cp:coreProperties>
</file>