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855" windowWidth="11880" windowHeight="6480" activeTab="0"/>
  </bookViews>
  <sheets>
    <sheet name="Consist. esercizi complem.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<sst xmlns="http://schemas.openxmlformats.org/spreadsheetml/2006/main" count="27" uniqueCount="20">
  <si>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ANNI</t>
  </si>
  <si>
    <t xml:space="preserve"> CAMPEGGI E VILLAGGI</t>
  </si>
  <si>
    <t>ALLOGGI IN AFFITTO (a)</t>
  </si>
  <si>
    <t>ALLOGGI AGROTURISTICI</t>
  </si>
  <si>
    <t xml:space="preserve">   ALTRI ESERCIZI</t>
  </si>
  <si>
    <t xml:space="preserve">          TOTALE</t>
  </si>
  <si>
    <t>PROVINCE</t>
  </si>
  <si>
    <t>Numero</t>
  </si>
  <si>
    <t>Posti letto</t>
  </si>
  <si>
    <t>Letti</t>
  </si>
  <si>
    <t>LIGURIA</t>
  </si>
  <si>
    <t>(a) Affitto in forma imprenditoriale</t>
  </si>
  <si>
    <r>
      <t>Fonte</t>
    </r>
    <r>
      <rPr>
        <sz val="7"/>
        <rFont val="Arial"/>
        <family val="2"/>
      </rPr>
      <t>: ISTAT - dati provvisori</t>
    </r>
  </si>
  <si>
    <t>2002 - DATI PROVINCIALI</t>
  </si>
  <si>
    <t>Imperia</t>
  </si>
  <si>
    <t>Savona</t>
  </si>
  <si>
    <t>Genova</t>
  </si>
  <si>
    <t>La Spezia</t>
  </si>
  <si>
    <t>ITALIA</t>
  </si>
  <si>
    <t>Tavola  15.2  Consistenza degli esercizi ricettivi complementari per tipologia e provincia - Anno 2002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</si>
</sst>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42" fontId="6" fillId="0" borderId="2" xfId="2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2" fontId="6" fillId="0" borderId="1" xfId="21" applyFont="1" applyBorder="1" applyAlignment="1">
      <alignment horizontal="left" vertical="center"/>
    </xf>
    <xf numFmtId="42" fontId="6" fillId="0" borderId="1" xfId="2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83203125" style="2" customWidth="1"/>
    <col min="2" max="2" width="8.66015625" style="2" customWidth="1"/>
    <col min="3" max="3" width="11.66015625" style="2" customWidth="1"/>
    <col min="4" max="4" width="1.171875" style="2" customWidth="1"/>
    <col min="5" max="5" width="8.5" style="2" customWidth="1"/>
    <col min="6" max="6" width="11.33203125" style="2" customWidth="1"/>
    <col min="7" max="7" width="1.3359375" style="2" customWidth="1"/>
    <col min="8" max="8" width="8.83203125" style="2" customWidth="1"/>
    <col min="9" max="9" width="11.33203125" style="2" customWidth="1"/>
    <col min="10" max="10" width="1.3359375" style="2" customWidth="1"/>
    <col min="11" max="11" width="8.33203125" style="2" customWidth="1"/>
    <col min="12" max="12" width="8.83203125" style="2" customWidth="1"/>
    <col min="13" max="13" width="1.0078125" style="2" customWidth="1"/>
    <col min="14" max="14" width="7.66015625" style="2" customWidth="1"/>
    <col min="15" max="15" width="11.33203125" style="2" bestFit="1" customWidth="1"/>
    <col min="16" max="16384" width="9.33203125" style="2" customWidth="1"/>
  </cols>
  <sheetData>
    <row r="2" ht="12">
      <c r="A2" s="1" t="s">
        <v>19</v>
      </c>
    </row>
    <row r="3" ht="12">
      <c r="A3" s="3"/>
    </row>
    <row r="4" spans="1:15" ht="13.5" customHeight="1">
      <c r="A4" s="4"/>
      <c r="B4" s="5"/>
      <c r="C4" s="6"/>
      <c r="D4" s="6"/>
      <c r="E4" s="5"/>
      <c r="F4" s="5"/>
      <c r="G4" s="5"/>
      <c r="H4" s="5"/>
      <c r="I4" s="5"/>
      <c r="J4" s="5"/>
      <c r="K4" s="5"/>
      <c r="L4" s="6"/>
      <c r="M4" s="6"/>
      <c r="N4" s="5"/>
      <c r="O4" s="7"/>
    </row>
    <row r="5" spans="1:15" ht="13.5" customHeight="1">
      <c r="A5" s="4" t="s">
        <v>0</v>
      </c>
      <c r="B5" s="8" t="s">
        <v>1</v>
      </c>
      <c r="C5" s="9"/>
      <c r="D5" s="10"/>
      <c r="E5" s="8" t="s">
        <v>2</v>
      </c>
      <c r="F5" s="9"/>
      <c r="G5" s="10"/>
      <c r="H5" s="8" t="s">
        <v>3</v>
      </c>
      <c r="I5" s="9"/>
      <c r="J5" s="10"/>
      <c r="K5" s="8" t="s">
        <v>4</v>
      </c>
      <c r="L5" s="9"/>
      <c r="M5" s="10"/>
      <c r="N5" s="11" t="s">
        <v>5</v>
      </c>
      <c r="O5" s="12"/>
    </row>
    <row r="6" spans="1:15" ht="12">
      <c r="A6" s="4" t="s">
        <v>6</v>
      </c>
      <c r="B6" s="13" t="s">
        <v>7</v>
      </c>
      <c r="C6" s="13" t="s">
        <v>8</v>
      </c>
      <c r="D6" s="13"/>
      <c r="E6" s="13" t="s">
        <v>7</v>
      </c>
      <c r="F6" s="13" t="s">
        <v>9</v>
      </c>
      <c r="G6" s="13"/>
      <c r="H6" s="13" t="s">
        <v>7</v>
      </c>
      <c r="I6" s="13" t="s">
        <v>9</v>
      </c>
      <c r="J6" s="13"/>
      <c r="K6" s="13" t="s">
        <v>7</v>
      </c>
      <c r="L6" s="13" t="s">
        <v>9</v>
      </c>
      <c r="M6" s="13"/>
      <c r="N6" s="13" t="s">
        <v>7</v>
      </c>
      <c r="O6" s="13" t="s">
        <v>8</v>
      </c>
    </row>
    <row r="7" spans="1:15" ht="12">
      <c r="A7" s="14"/>
      <c r="B7" s="14"/>
      <c r="C7" s="14"/>
      <c r="D7" s="14"/>
      <c r="E7" s="14"/>
      <c r="F7" s="15"/>
      <c r="G7" s="15"/>
      <c r="H7" s="15"/>
      <c r="I7" s="15"/>
      <c r="J7" s="15"/>
      <c r="K7" s="15"/>
      <c r="L7" s="14"/>
      <c r="M7" s="14"/>
      <c r="N7" s="14"/>
      <c r="O7" s="14"/>
    </row>
    <row r="8" spans="1:15" ht="1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">
      <c r="A9" s="17">
        <v>1999</v>
      </c>
      <c r="B9" s="18">
        <v>162</v>
      </c>
      <c r="C9" s="18">
        <v>62856</v>
      </c>
      <c r="D9" s="18"/>
      <c r="E9" s="18">
        <v>230</v>
      </c>
      <c r="F9" s="18">
        <v>5558</v>
      </c>
      <c r="G9" s="18"/>
      <c r="H9" s="18">
        <v>78</v>
      </c>
      <c r="I9" s="18">
        <v>751</v>
      </c>
      <c r="J9" s="18"/>
      <c r="K9" s="18">
        <v>55</v>
      </c>
      <c r="L9" s="18">
        <v>3795</v>
      </c>
      <c r="M9" s="18"/>
      <c r="N9" s="18">
        <f>+B9+E9+H9+K9</f>
        <v>525</v>
      </c>
      <c r="O9" s="18">
        <f>+C9+F9+I9+L9</f>
        <v>72960</v>
      </c>
    </row>
    <row r="10" spans="1:15" ht="12">
      <c r="A10" s="17">
        <v>2000</v>
      </c>
      <c r="B10" s="18">
        <v>161</v>
      </c>
      <c r="C10" s="18">
        <v>62800</v>
      </c>
      <c r="D10" s="18"/>
      <c r="E10" s="18">
        <v>233</v>
      </c>
      <c r="F10" s="18">
        <v>5772</v>
      </c>
      <c r="G10" s="18"/>
      <c r="H10" s="18">
        <v>84</v>
      </c>
      <c r="I10" s="18">
        <v>889</v>
      </c>
      <c r="J10" s="18"/>
      <c r="K10" s="18">
        <v>64</v>
      </c>
      <c r="L10" s="18">
        <v>4144</v>
      </c>
      <c r="M10" s="18"/>
      <c r="N10" s="18">
        <f>+B10+E10+H10+K10</f>
        <v>542</v>
      </c>
      <c r="O10" s="18">
        <f>+C10+F10+I10+L10</f>
        <v>73605</v>
      </c>
    </row>
    <row r="11" spans="1:15" ht="12">
      <c r="A11" s="17">
        <v>2001</v>
      </c>
      <c r="B11" s="18">
        <v>162</v>
      </c>
      <c r="C11" s="18">
        <v>62964</v>
      </c>
      <c r="D11" s="18"/>
      <c r="E11" s="18">
        <v>274</v>
      </c>
      <c r="F11" s="18">
        <v>5527</v>
      </c>
      <c r="G11" s="18"/>
      <c r="H11" s="18">
        <v>112</v>
      </c>
      <c r="I11" s="18">
        <v>1138</v>
      </c>
      <c r="J11" s="18"/>
      <c r="K11" s="18">
        <v>90</v>
      </c>
      <c r="L11" s="18">
        <v>3978</v>
      </c>
      <c r="M11" s="18"/>
      <c r="N11" s="18">
        <v>638</v>
      </c>
      <c r="O11" s="18">
        <v>73607</v>
      </c>
    </row>
    <row r="12" spans="1:15" ht="1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29" t="s">
        <v>13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2:15" ht="1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9" ht="12">
      <c r="A15" s="19" t="s">
        <v>14</v>
      </c>
      <c r="B15" s="18">
        <v>38</v>
      </c>
      <c r="C15" s="18">
        <v>11956</v>
      </c>
      <c r="D15" s="18"/>
      <c r="E15" s="18">
        <v>63</v>
      </c>
      <c r="F15" s="18">
        <v>2886</v>
      </c>
      <c r="G15" s="18"/>
      <c r="H15" s="18">
        <v>42</v>
      </c>
      <c r="I15" s="18">
        <v>501</v>
      </c>
      <c r="J15" s="18"/>
      <c r="K15" s="18">
        <f aca="true" t="shared" si="0" ref="K15:L20">+N15-(B15+E15+H15)</f>
        <v>28</v>
      </c>
      <c r="L15" s="18">
        <f t="shared" si="0"/>
        <v>1608</v>
      </c>
      <c r="M15" s="18"/>
      <c r="N15" s="18">
        <v>171</v>
      </c>
      <c r="O15" s="18">
        <v>16951</v>
      </c>
      <c r="R15" s="20"/>
      <c r="S15" s="20"/>
    </row>
    <row r="16" spans="1:19" ht="12">
      <c r="A16" s="19" t="s">
        <v>15</v>
      </c>
      <c r="B16" s="18">
        <v>66</v>
      </c>
      <c r="C16" s="21">
        <v>27192</v>
      </c>
      <c r="D16" s="18"/>
      <c r="E16" s="18">
        <v>142</v>
      </c>
      <c r="F16" s="18">
        <v>3244</v>
      </c>
      <c r="G16" s="18"/>
      <c r="H16" s="18">
        <v>29</v>
      </c>
      <c r="I16" s="18">
        <v>324</v>
      </c>
      <c r="J16" s="18"/>
      <c r="K16" s="18">
        <f t="shared" si="0"/>
        <v>41</v>
      </c>
      <c r="L16" s="18">
        <f t="shared" si="0"/>
        <v>2599</v>
      </c>
      <c r="M16" s="18"/>
      <c r="N16" s="18">
        <v>278</v>
      </c>
      <c r="O16" s="18">
        <v>33359</v>
      </c>
      <c r="R16" s="20"/>
      <c r="S16" s="20"/>
    </row>
    <row r="17" spans="1:19" ht="12">
      <c r="A17" s="19" t="s">
        <v>16</v>
      </c>
      <c r="B17" s="18">
        <v>31</v>
      </c>
      <c r="C17" s="18">
        <v>4902</v>
      </c>
      <c r="D17" s="18"/>
      <c r="E17" s="18">
        <v>82</v>
      </c>
      <c r="F17" s="21">
        <v>1016</v>
      </c>
      <c r="G17" s="21"/>
      <c r="H17" s="18">
        <v>23</v>
      </c>
      <c r="I17" s="18">
        <v>200</v>
      </c>
      <c r="J17" s="18"/>
      <c r="K17" s="18">
        <f t="shared" si="0"/>
        <v>29</v>
      </c>
      <c r="L17" s="18">
        <f t="shared" si="0"/>
        <v>1460</v>
      </c>
      <c r="M17" s="18"/>
      <c r="N17" s="18">
        <v>165</v>
      </c>
      <c r="O17" s="18">
        <v>7578</v>
      </c>
      <c r="R17" s="20"/>
      <c r="S17" s="20"/>
    </row>
    <row r="18" spans="1:19" ht="12" customHeight="1">
      <c r="A18" s="19" t="s">
        <v>17</v>
      </c>
      <c r="B18" s="18">
        <v>26</v>
      </c>
      <c r="C18" s="18">
        <v>9836</v>
      </c>
      <c r="D18" s="18"/>
      <c r="E18" s="18">
        <v>140</v>
      </c>
      <c r="F18" s="18">
        <v>853</v>
      </c>
      <c r="G18" s="18"/>
      <c r="H18" s="18">
        <v>46</v>
      </c>
      <c r="I18" s="18">
        <v>483</v>
      </c>
      <c r="J18" s="18"/>
      <c r="K18" s="18">
        <f t="shared" si="0"/>
        <v>6</v>
      </c>
      <c r="L18" s="18">
        <f t="shared" si="0"/>
        <v>355</v>
      </c>
      <c r="M18" s="18"/>
      <c r="N18" s="18">
        <v>218</v>
      </c>
      <c r="O18" s="18">
        <v>11527</v>
      </c>
      <c r="R18" s="20"/>
      <c r="S18" s="20"/>
    </row>
    <row r="19" spans="1:19" ht="12">
      <c r="A19" s="22" t="s">
        <v>10</v>
      </c>
      <c r="B19" s="23">
        <f>SUM(B15:B18)</f>
        <v>161</v>
      </c>
      <c r="C19" s="23">
        <f>SUM(C15:C18)</f>
        <v>53886</v>
      </c>
      <c r="D19" s="23"/>
      <c r="E19" s="23">
        <f>SUM(E15:E18)</f>
        <v>427</v>
      </c>
      <c r="F19" s="23">
        <f>SUM(F15:F18)</f>
        <v>7999</v>
      </c>
      <c r="G19" s="23"/>
      <c r="H19" s="23">
        <f>SUM(H15:H18)</f>
        <v>140</v>
      </c>
      <c r="I19" s="23">
        <f>SUM(I15:I18)</f>
        <v>1508</v>
      </c>
      <c r="J19" s="23"/>
      <c r="K19" s="23">
        <f t="shared" si="0"/>
        <v>104</v>
      </c>
      <c r="L19" s="23">
        <f t="shared" si="0"/>
        <v>6022</v>
      </c>
      <c r="M19" s="23"/>
      <c r="N19" s="23">
        <f>SUM(N15:N18)</f>
        <v>832</v>
      </c>
      <c r="O19" s="23">
        <f>SUM(O15:O18)</f>
        <v>69415</v>
      </c>
      <c r="R19" s="20"/>
      <c r="S19" s="20"/>
    </row>
    <row r="20" spans="1:15" ht="12">
      <c r="A20" s="24" t="s">
        <v>18</v>
      </c>
      <c r="B20" s="23">
        <v>2374</v>
      </c>
      <c r="C20" s="23">
        <v>1329274</v>
      </c>
      <c r="D20" s="23"/>
      <c r="E20" s="23">
        <v>61461</v>
      </c>
      <c r="F20" s="23">
        <v>525503</v>
      </c>
      <c r="G20" s="23"/>
      <c r="H20" s="23">
        <v>8682</v>
      </c>
      <c r="I20" s="23">
        <v>102981</v>
      </c>
      <c r="J20" s="23"/>
      <c r="K20" s="23">
        <f t="shared" si="0"/>
        <v>3431</v>
      </c>
      <c r="L20" s="23">
        <f t="shared" si="0"/>
        <v>192506</v>
      </c>
      <c r="M20" s="23"/>
      <c r="N20" s="23">
        <v>75948</v>
      </c>
      <c r="O20" s="23">
        <v>2150264</v>
      </c>
    </row>
    <row r="21" spans="1:15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>
      <c r="A22" s="25" t="s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0"/>
    </row>
    <row r="23" ht="12">
      <c r="O23" s="20"/>
    </row>
    <row r="24" ht="12">
      <c r="A24" s="28" t="s">
        <v>11</v>
      </c>
    </row>
    <row r="25" ht="12">
      <c r="A25" s="25"/>
    </row>
  </sheetData>
  <mergeCells count="1">
    <mergeCell ref="A13:O13"/>
  </mergeCells>
  <printOptions/>
  <pageMargins left="0" right="0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2003-10-28T10:20:08Z</cp:lastPrinted>
  <dcterms:created xsi:type="dcterms:W3CDTF">2002-11-25T14:16:28Z</dcterms:created>
  <dcterms:modified xsi:type="dcterms:W3CDTF">2003-11-25T09:54:33Z</dcterms:modified>
  <cp:category/>
  <cp:version/>
  <cp:contentType/>
  <cp:contentStatus/>
</cp:coreProperties>
</file>