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27" sheetId="1" r:id="rId1"/>
  </sheets>
  <externalReferences>
    <externalReference r:id="rId4"/>
  </externalReferences>
  <definedNames>
    <definedName name="_xlnm.Print_Area">'/tmp/tmprw21ezwm\Rifiuti\[smaltimento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<sst xmlns="http://schemas.openxmlformats.org/spreadsheetml/2006/main" count="30" uniqueCount="20">
  <si>
    <t>Tavola 1.27 Comuni per presenza di servizi idrici e per provincia - Anno 1999</t>
  </si>
  <si>
    <t>PROVINCE</t>
  </si>
  <si>
    <t>Presenza dei servizi idrici</t>
  </si>
  <si>
    <t>Acquedotto</t>
  </si>
  <si>
    <t>Distribuzione dell'acqua potabile</t>
  </si>
  <si>
    <t>Fognatura</t>
  </si>
  <si>
    <t>Depurazione delle acque reflue convogliate nella rete fognaria</t>
  </si>
  <si>
    <t>Completa</t>
  </si>
  <si>
    <t>Parziale</t>
  </si>
  <si>
    <t>Assente</t>
  </si>
  <si>
    <t>v.a.</t>
  </si>
  <si>
    <t>%</t>
  </si>
  <si>
    <t>Imperia</t>
  </si>
  <si>
    <t>Savona</t>
  </si>
  <si>
    <t>Genova</t>
  </si>
  <si>
    <t>La Spezia</t>
  </si>
  <si>
    <t>-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</si>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</sst>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"/>
    </sheetView>
  </sheetViews>
  <sheetFormatPr defaultColWidth="9.140625" defaultRowHeight="12.75"/>
  <cols>
    <col min="2" max="3" width="5.7109375" style="0" customWidth="1"/>
    <col min="4" max="4" width="0.71875" style="0" customWidth="1"/>
    <col min="5" max="6" width="5.7109375" style="0" customWidth="1"/>
    <col min="7" max="7" width="0.42578125" style="0" customWidth="1"/>
    <col min="8" max="9" width="5.7109375" style="0" customWidth="1"/>
    <col min="10" max="10" width="0.5625" style="0" customWidth="1"/>
    <col min="11" max="12" width="5.7109375" style="0" customWidth="1"/>
    <col min="13" max="13" width="0.5625" style="0" customWidth="1"/>
    <col min="14" max="15" width="5.7109375" style="0" customWidth="1"/>
    <col min="16" max="16" width="0.85546875" style="0" customWidth="1"/>
    <col min="17" max="18" width="5.7109375" style="0" customWidth="1"/>
  </cols>
  <sheetData>
    <row r="1" ht="18.75" customHeight="1">
      <c r="A1" s="1" t="s">
        <v>0</v>
      </c>
    </row>
    <row r="2" spans="1:18" ht="12.75">
      <c r="A2" s="2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8.75" customHeight="1">
      <c r="A3" s="6"/>
      <c r="B3" s="7" t="s">
        <v>3</v>
      </c>
      <c r="C3" s="8"/>
      <c r="D3" s="9"/>
      <c r="E3" s="10" t="s">
        <v>4</v>
      </c>
      <c r="F3" s="11"/>
      <c r="G3" s="12"/>
      <c r="H3" s="7" t="s">
        <v>5</v>
      </c>
      <c r="I3" s="8"/>
      <c r="J3" s="9"/>
      <c r="K3" s="13" t="s">
        <v>6</v>
      </c>
      <c r="L3" s="13"/>
      <c r="M3" s="13"/>
      <c r="N3" s="13"/>
      <c r="O3" s="13"/>
      <c r="P3" s="13"/>
      <c r="Q3" s="13"/>
      <c r="R3" s="14"/>
    </row>
    <row r="4" spans="1:18" ht="12.75">
      <c r="A4" s="6"/>
      <c r="B4" s="15"/>
      <c r="C4" s="16"/>
      <c r="D4" s="17"/>
      <c r="E4" s="18"/>
      <c r="F4" s="19"/>
      <c r="G4" s="20"/>
      <c r="H4" s="15"/>
      <c r="I4" s="16"/>
      <c r="J4" s="17"/>
      <c r="K4" s="21" t="s">
        <v>7</v>
      </c>
      <c r="L4" s="21"/>
      <c r="M4" s="22"/>
      <c r="N4" s="21" t="s">
        <v>8</v>
      </c>
      <c r="O4" s="21"/>
      <c r="P4" s="22"/>
      <c r="Q4" s="21" t="s">
        <v>9</v>
      </c>
      <c r="R4" s="16"/>
    </row>
    <row r="5" spans="1:18" ht="12.75">
      <c r="A5" s="23"/>
      <c r="B5" s="24" t="s">
        <v>10</v>
      </c>
      <c r="C5" s="24" t="s">
        <v>11</v>
      </c>
      <c r="D5" s="24"/>
      <c r="E5" s="24" t="s">
        <v>10</v>
      </c>
      <c r="F5" s="24" t="s">
        <v>11</v>
      </c>
      <c r="G5" s="24"/>
      <c r="H5" s="24" t="s">
        <v>10</v>
      </c>
      <c r="I5" s="24" t="s">
        <v>11</v>
      </c>
      <c r="J5" s="24"/>
      <c r="K5" s="24" t="s">
        <v>10</v>
      </c>
      <c r="L5" s="24" t="s">
        <v>11</v>
      </c>
      <c r="M5" s="24"/>
      <c r="N5" s="24" t="s">
        <v>10</v>
      </c>
      <c r="O5" s="24" t="s">
        <v>11</v>
      </c>
      <c r="P5" s="24"/>
      <c r="Q5" s="24" t="s">
        <v>10</v>
      </c>
      <c r="R5" s="24" t="s">
        <v>11</v>
      </c>
    </row>
    <row r="6" spans="1:18" ht="9" customHeight="1">
      <c r="A6" s="25" t="s">
        <v>12</v>
      </c>
      <c r="B6" s="26">
        <v>67</v>
      </c>
      <c r="C6" s="27">
        <f>B6/67*100</f>
        <v>100</v>
      </c>
      <c r="D6" s="28"/>
      <c r="E6" s="26">
        <v>67</v>
      </c>
      <c r="F6" s="27">
        <v>100</v>
      </c>
      <c r="G6" s="28"/>
      <c r="H6" s="26">
        <v>67</v>
      </c>
      <c r="I6" s="27">
        <v>100</v>
      </c>
      <c r="J6" s="28"/>
      <c r="K6" s="26">
        <v>36</v>
      </c>
      <c r="L6" s="27">
        <f>K6/67*100</f>
        <v>53.73134328358209</v>
      </c>
      <c r="M6" s="27"/>
      <c r="N6" s="26">
        <v>29</v>
      </c>
      <c r="O6" s="27">
        <f>N6/67*100</f>
        <v>43.28358208955223</v>
      </c>
      <c r="P6" s="27"/>
      <c r="Q6" s="26">
        <v>2</v>
      </c>
      <c r="R6" s="27">
        <f>Q6/67*100</f>
        <v>2.9850746268656714</v>
      </c>
    </row>
    <row r="7" spans="1:18" ht="9" customHeight="1">
      <c r="A7" s="25" t="s">
        <v>13</v>
      </c>
      <c r="B7" s="26">
        <v>69</v>
      </c>
      <c r="C7" s="27">
        <f>B7/69*100</f>
        <v>100</v>
      </c>
      <c r="D7" s="28"/>
      <c r="E7" s="26">
        <v>69</v>
      </c>
      <c r="F7" s="27">
        <v>100</v>
      </c>
      <c r="G7" s="28"/>
      <c r="H7" s="26">
        <v>69</v>
      </c>
      <c r="I7" s="27">
        <v>100</v>
      </c>
      <c r="J7" s="28"/>
      <c r="K7" s="26">
        <v>36</v>
      </c>
      <c r="L7" s="27">
        <f>K7/69*100</f>
        <v>52.17391304347826</v>
      </c>
      <c r="M7" s="27"/>
      <c r="N7" s="26">
        <v>27</v>
      </c>
      <c r="O7" s="27">
        <f>N7/69*100</f>
        <v>39.130434782608695</v>
      </c>
      <c r="P7" s="27"/>
      <c r="Q7" s="26">
        <v>6</v>
      </c>
      <c r="R7" s="27">
        <f>Q7/69*100</f>
        <v>8.695652173913043</v>
      </c>
    </row>
    <row r="8" spans="1:18" ht="9" customHeight="1">
      <c r="A8" s="25" t="s">
        <v>14</v>
      </c>
      <c r="B8" s="26">
        <v>67</v>
      </c>
      <c r="C8" s="27">
        <f>B8/67*100</f>
        <v>100</v>
      </c>
      <c r="D8" s="28"/>
      <c r="E8" s="26">
        <v>67</v>
      </c>
      <c r="F8" s="27">
        <v>100</v>
      </c>
      <c r="G8" s="28"/>
      <c r="H8" s="26">
        <v>66</v>
      </c>
      <c r="I8" s="27">
        <f>H8/67*100</f>
        <v>98.50746268656717</v>
      </c>
      <c r="J8" s="27"/>
      <c r="K8" s="26">
        <v>31</v>
      </c>
      <c r="L8" s="27">
        <f>K8/67*100</f>
        <v>46.26865671641791</v>
      </c>
      <c r="M8" s="27"/>
      <c r="N8" s="26">
        <v>27</v>
      </c>
      <c r="O8" s="27">
        <f>N8/67*100</f>
        <v>40.298507462686565</v>
      </c>
      <c r="P8" s="27"/>
      <c r="Q8" s="26">
        <v>8</v>
      </c>
      <c r="R8" s="27">
        <f>Q8/67*100</f>
        <v>11.940298507462686</v>
      </c>
    </row>
    <row r="9" spans="1:18" ht="9" customHeight="1">
      <c r="A9" s="25" t="s">
        <v>15</v>
      </c>
      <c r="B9" s="26">
        <v>32</v>
      </c>
      <c r="C9" s="27">
        <f>B9/32*100</f>
        <v>100</v>
      </c>
      <c r="D9" s="28"/>
      <c r="E9" s="26">
        <v>32</v>
      </c>
      <c r="F9" s="27">
        <v>100</v>
      </c>
      <c r="G9" s="28"/>
      <c r="H9" s="26">
        <v>32</v>
      </c>
      <c r="I9" s="27">
        <v>100</v>
      </c>
      <c r="J9" s="28"/>
      <c r="K9" s="26">
        <v>24</v>
      </c>
      <c r="L9" s="27">
        <f>K9/32*100</f>
        <v>75</v>
      </c>
      <c r="M9" s="27"/>
      <c r="N9" s="26">
        <v>8</v>
      </c>
      <c r="O9" s="27">
        <f>N9/32*100</f>
        <v>25</v>
      </c>
      <c r="P9" s="27"/>
      <c r="Q9" s="29" t="s">
        <v>16</v>
      </c>
      <c r="R9" s="27">
        <v>0</v>
      </c>
    </row>
    <row r="10" spans="1:19" ht="9" customHeight="1">
      <c r="A10" s="30" t="s">
        <v>17</v>
      </c>
      <c r="B10" s="31">
        <v>235</v>
      </c>
      <c r="C10" s="32">
        <f>B10/235*100</f>
        <v>100</v>
      </c>
      <c r="D10" s="33"/>
      <c r="E10" s="31">
        <v>235</v>
      </c>
      <c r="F10" s="32">
        <v>100</v>
      </c>
      <c r="G10" s="33"/>
      <c r="H10" s="31">
        <v>234</v>
      </c>
      <c r="I10" s="32">
        <f>H10/235*100</f>
        <v>99.57446808510639</v>
      </c>
      <c r="J10" s="32"/>
      <c r="K10" s="31">
        <v>127</v>
      </c>
      <c r="L10" s="32">
        <f>K10/235*100</f>
        <v>54.04255319148936</v>
      </c>
      <c r="M10" s="32"/>
      <c r="N10" s="31">
        <v>91</v>
      </c>
      <c r="O10" s="32">
        <f>N10/235*100</f>
        <v>38.72340425531915</v>
      </c>
      <c r="P10" s="32"/>
      <c r="Q10" s="31">
        <v>16</v>
      </c>
      <c r="R10" s="32">
        <f>Q10/235*100</f>
        <v>6.808510638297872</v>
      </c>
      <c r="S10" s="34"/>
    </row>
    <row r="11" spans="1:18" ht="9" customHeight="1">
      <c r="A11" s="35" t="s">
        <v>18</v>
      </c>
      <c r="B11" s="36">
        <v>7852</v>
      </c>
      <c r="C11" s="37">
        <f>B11/8100*100</f>
        <v>96.93827160493828</v>
      </c>
      <c r="D11" s="37"/>
      <c r="E11" s="36">
        <v>8058</v>
      </c>
      <c r="F11" s="37">
        <f>E11/8100*100</f>
        <v>99.48148148148148</v>
      </c>
      <c r="G11" s="37"/>
      <c r="H11" s="36">
        <v>7988</v>
      </c>
      <c r="I11" s="37">
        <f>H11/8100*100</f>
        <v>98.61728395061729</v>
      </c>
      <c r="J11" s="37"/>
      <c r="K11" s="36">
        <v>4296</v>
      </c>
      <c r="L11" s="37">
        <f>K11/8100*100</f>
        <v>53.03703703703704</v>
      </c>
      <c r="M11" s="35"/>
      <c r="N11" s="36">
        <v>4969</v>
      </c>
      <c r="O11" s="37">
        <f>N11/8100*100</f>
        <v>61.34567901234568</v>
      </c>
      <c r="P11" s="35"/>
      <c r="Q11" s="36">
        <v>7047</v>
      </c>
      <c r="R11" s="37">
        <f>Q11/8100*100</f>
        <v>87</v>
      </c>
    </row>
    <row r="12" ht="12.75">
      <c r="A12" s="38" t="s">
        <v>19</v>
      </c>
    </row>
  </sheetData>
  <mergeCells count="9">
    <mergeCell ref="N4:O4"/>
    <mergeCell ref="Q4:R4"/>
    <mergeCell ref="A2:A5"/>
    <mergeCell ref="B2:R2"/>
    <mergeCell ref="K3:R3"/>
    <mergeCell ref="B3:C4"/>
    <mergeCell ref="E3:F4"/>
    <mergeCell ref="H3:I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2005-01-13T10:01:55Z</dcterms:created>
  <dcterms:modified xsi:type="dcterms:W3CDTF">2005-01-13T10:02:03Z</dcterms:modified>
  <cp:category/>
  <cp:version/>
  <cp:contentType/>
  <cp:contentStatus/>
</cp:coreProperties>
</file>