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1.2.5" sheetId="1" r:id="rId1"/>
  </sheets>
  <definedNames>
    <definedName name="_xlnm.Print_Area" localSheetId="0">'11.2.5'!$A$1:$G$31</definedName>
  </definedNames>
  <calcPr fullCalcOnLoad="1"/>
</workbook>
</file>

<file path=xl/sharedStrings.xml><?xml version="1.0" encoding="utf-8"?>
<sst xmlns="http://schemas.openxmlformats.org/spreadsheetml/2006/main" count="33" uniqueCount="31">
  <si>
    <t>REGIONI</t>
  </si>
  <si>
    <t>PRODUZIONE</t>
  </si>
  <si>
    <t>%</t>
  </si>
  <si>
    <t>SERVIZI</t>
  </si>
  <si>
    <t>N.C.</t>
  </si>
  <si>
    <t>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</si>
  <si>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</si>
  <si>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</si>
  <si>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</si>
  <si>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</si>
  <si>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</si>
  <si>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</si>
  <si>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</si>
  <si>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</si>
  <si>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</si>
  <si>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</si>
  <si>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</si>
  <si>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</si>
  <si>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</si>
  <si>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</si>
  <si>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</si>
  <si>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</si>
  <si>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</si>
  <si>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</si>
  <si>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Basilicata</t>
  </si>
  <si>
    <t>Fonte: Infocamere</t>
  </si>
  <si>
    <t>LIGURIA</t>
  </si>
  <si>
    <t>ITALIA</t>
  </si>
  <si>
    <t>Tavola 11.2.5</t>
  </si>
  <si>
    <t>Imprese artigiane attive per settore e per regione al 31.12.2003</t>
  </si>
  <si>
    <t>valore assoluto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</si>
</sst>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8515625" style="0" customWidth="1"/>
    <col min="4" max="4" width="11.7109375" style="0" customWidth="1"/>
  </cols>
  <sheetData>
    <row r="1" spans="1:2" ht="12.75">
      <c r="A1" s="1" t="s">
        <v>28</v>
      </c>
      <c r="B1" s="1" t="s">
        <v>29</v>
      </c>
    </row>
    <row r="2" ht="12.75">
      <c r="A2" s="1"/>
    </row>
    <row r="3" spans="1:7" ht="12.75">
      <c r="A3" s="15" t="s">
        <v>0</v>
      </c>
      <c r="B3" s="17" t="s">
        <v>1</v>
      </c>
      <c r="C3" s="17"/>
      <c r="D3" s="17" t="s">
        <v>3</v>
      </c>
      <c r="E3" s="17"/>
      <c r="F3" s="13" t="s">
        <v>4</v>
      </c>
      <c r="G3" s="13" t="s">
        <v>5</v>
      </c>
    </row>
    <row r="4" spans="1:7" ht="12.75">
      <c r="A4" s="16"/>
      <c r="B4" s="2" t="s">
        <v>30</v>
      </c>
      <c r="C4" s="2" t="s">
        <v>2</v>
      </c>
      <c r="D4" s="2" t="s">
        <v>30</v>
      </c>
      <c r="E4" s="2" t="s">
        <v>2</v>
      </c>
      <c r="F4" s="14"/>
      <c r="G4" s="14"/>
    </row>
    <row r="5" ht="12.75">
      <c r="A5" s="3"/>
    </row>
    <row r="6" spans="1:7" ht="12.75">
      <c r="A6" s="3" t="s">
        <v>6</v>
      </c>
      <c r="B6" s="7">
        <v>89089</v>
      </c>
      <c r="C6" s="6">
        <f>+B6*100/G6</f>
        <v>68.3025001341685</v>
      </c>
      <c r="D6" s="7">
        <f>+G6-F6-B6</f>
        <v>41154</v>
      </c>
      <c r="E6" s="6">
        <f>+D6*100/G6</f>
        <v>31.551831208359847</v>
      </c>
      <c r="F6" s="7">
        <v>190</v>
      </c>
      <c r="G6" s="7">
        <v>130433</v>
      </c>
    </row>
    <row r="7" spans="1:7" ht="12.75">
      <c r="A7" s="3" t="s">
        <v>7</v>
      </c>
      <c r="B7" s="7">
        <v>2838</v>
      </c>
      <c r="C7" s="6">
        <f aca="true" t="shared" si="0" ref="C7:C26">+B7*100/G7</f>
        <v>70.77306733167082</v>
      </c>
      <c r="D7" s="7">
        <f aca="true" t="shared" si="1" ref="D7:D25">+G7-F7-B7</f>
        <v>1164</v>
      </c>
      <c r="E7" s="6">
        <f aca="true" t="shared" si="2" ref="E7:E26">+D7*100/G7</f>
        <v>29.027431421446384</v>
      </c>
      <c r="F7" s="7">
        <v>8</v>
      </c>
      <c r="G7" s="7">
        <v>4010</v>
      </c>
    </row>
    <row r="8" spans="1:7" ht="12.75">
      <c r="A8" s="3" t="s">
        <v>8</v>
      </c>
      <c r="B8" s="7">
        <v>174766</v>
      </c>
      <c r="C8" s="6">
        <f t="shared" si="0"/>
        <v>67.21252211368356</v>
      </c>
      <c r="D8" s="7">
        <f t="shared" si="1"/>
        <v>84721</v>
      </c>
      <c r="E8" s="6">
        <f t="shared" si="2"/>
        <v>32.58249365433428</v>
      </c>
      <c r="F8" s="7">
        <v>533</v>
      </c>
      <c r="G8" s="7">
        <v>260020</v>
      </c>
    </row>
    <row r="9" spans="1:7" s="10" customFormat="1" ht="12.75">
      <c r="A9" s="8" t="s">
        <v>26</v>
      </c>
      <c r="B9" s="9">
        <v>28471</v>
      </c>
      <c r="C9" s="11">
        <f t="shared" si="0"/>
        <v>65.10782318369961</v>
      </c>
      <c r="D9" s="9">
        <f t="shared" si="1"/>
        <v>15044</v>
      </c>
      <c r="E9" s="11">
        <f t="shared" si="2"/>
        <v>34.40279905783348</v>
      </c>
      <c r="F9" s="9">
        <v>214</v>
      </c>
      <c r="G9" s="9">
        <v>43729</v>
      </c>
    </row>
    <row r="10" spans="1:7" ht="12.75">
      <c r="A10" s="3" t="s">
        <v>9</v>
      </c>
      <c r="B10" s="7">
        <v>18336</v>
      </c>
      <c r="C10" s="6">
        <f t="shared" si="0"/>
        <v>68.68959316700382</v>
      </c>
      <c r="D10" s="7">
        <f t="shared" si="1"/>
        <v>8326</v>
      </c>
      <c r="E10" s="6">
        <f t="shared" si="2"/>
        <v>31.190529707050274</v>
      </c>
      <c r="F10" s="7">
        <v>32</v>
      </c>
      <c r="G10" s="7">
        <v>26694</v>
      </c>
    </row>
    <row r="11" spans="1:7" ht="12.75">
      <c r="A11" s="3" t="s">
        <v>10</v>
      </c>
      <c r="B11" s="7">
        <v>20732</v>
      </c>
      <c r="C11" s="6">
        <f t="shared" si="0"/>
        <v>67.05479008991526</v>
      </c>
      <c r="D11" s="7">
        <f t="shared" si="1"/>
        <v>10155</v>
      </c>
      <c r="E11" s="6">
        <f t="shared" si="2"/>
        <v>32.844944692412184</v>
      </c>
      <c r="F11" s="7">
        <v>31</v>
      </c>
      <c r="G11" s="7">
        <v>30918</v>
      </c>
    </row>
    <row r="12" spans="1:7" ht="12.75">
      <c r="A12" s="3" t="s">
        <v>11</v>
      </c>
      <c r="B12" s="7">
        <v>99685</v>
      </c>
      <c r="C12" s="6">
        <f t="shared" si="0"/>
        <v>69.7922719857734</v>
      </c>
      <c r="D12" s="7">
        <f t="shared" si="1"/>
        <v>42866</v>
      </c>
      <c r="E12" s="6">
        <f t="shared" si="2"/>
        <v>30.01169213966156</v>
      </c>
      <c r="F12" s="7">
        <v>280</v>
      </c>
      <c r="G12" s="7">
        <v>142831</v>
      </c>
    </row>
    <row r="13" spans="1:7" ht="12.75">
      <c r="A13" s="3" t="s">
        <v>12</v>
      </c>
      <c r="B13" s="7">
        <v>93620</v>
      </c>
      <c r="C13" s="6">
        <f t="shared" si="0"/>
        <v>66.29137900513365</v>
      </c>
      <c r="D13" s="7">
        <f t="shared" si="1"/>
        <v>47509</v>
      </c>
      <c r="E13" s="6">
        <f t="shared" si="2"/>
        <v>33.64064436183395</v>
      </c>
      <c r="F13" s="7">
        <v>96</v>
      </c>
      <c r="G13" s="7">
        <v>141225</v>
      </c>
    </row>
    <row r="14" spans="1:7" ht="12.75">
      <c r="A14" s="3" t="s">
        <v>13</v>
      </c>
      <c r="B14" s="7">
        <v>81280</v>
      </c>
      <c r="C14" s="6">
        <f t="shared" si="0"/>
        <v>71.1995655144624</v>
      </c>
      <c r="D14" s="7">
        <f t="shared" si="1"/>
        <v>32779</v>
      </c>
      <c r="E14" s="6">
        <f t="shared" si="2"/>
        <v>28.713712573801224</v>
      </c>
      <c r="F14" s="7">
        <v>99</v>
      </c>
      <c r="G14" s="7">
        <v>114158</v>
      </c>
    </row>
    <row r="15" spans="1:7" ht="12.75">
      <c r="A15" s="3" t="s">
        <v>14</v>
      </c>
      <c r="B15" s="7">
        <v>34096</v>
      </c>
      <c r="C15" s="6">
        <f t="shared" si="0"/>
        <v>67.51549474267836</v>
      </c>
      <c r="D15" s="7">
        <f t="shared" si="1"/>
        <v>16167</v>
      </c>
      <c r="E15" s="6">
        <f t="shared" si="2"/>
        <v>32.01322746084236</v>
      </c>
      <c r="F15" s="7">
        <v>238</v>
      </c>
      <c r="G15" s="7">
        <v>50501</v>
      </c>
    </row>
    <row r="16" spans="1:7" ht="12.75">
      <c r="A16" s="3" t="s">
        <v>15</v>
      </c>
      <c r="B16" s="7">
        <v>16366</v>
      </c>
      <c r="C16" s="6">
        <f t="shared" si="0"/>
        <v>66.96399345335516</v>
      </c>
      <c r="D16" s="7">
        <f t="shared" si="1"/>
        <v>8053</v>
      </c>
      <c r="E16" s="6">
        <f t="shared" si="2"/>
        <v>32.95008183306056</v>
      </c>
      <c r="F16" s="7">
        <v>21</v>
      </c>
      <c r="G16" s="7">
        <v>24440</v>
      </c>
    </row>
    <row r="17" spans="1:7" ht="12.75">
      <c r="A17" s="3" t="s">
        <v>16</v>
      </c>
      <c r="B17" s="7">
        <v>55190</v>
      </c>
      <c r="C17" s="6">
        <f t="shared" si="0"/>
        <v>58.623583272256035</v>
      </c>
      <c r="D17" s="7">
        <f t="shared" si="1"/>
        <v>38600</v>
      </c>
      <c r="E17" s="6">
        <f t="shared" si="2"/>
        <v>41.00145523299661</v>
      </c>
      <c r="F17" s="7">
        <v>353</v>
      </c>
      <c r="G17" s="7">
        <v>94143</v>
      </c>
    </row>
    <row r="18" spans="1:7" ht="12.75">
      <c r="A18" s="3" t="s">
        <v>17</v>
      </c>
      <c r="B18" s="7">
        <v>21170</v>
      </c>
      <c r="C18" s="6">
        <f t="shared" si="0"/>
        <v>61.89877488962311</v>
      </c>
      <c r="D18" s="7">
        <f t="shared" si="1"/>
        <v>12926</v>
      </c>
      <c r="E18" s="6">
        <f t="shared" si="2"/>
        <v>37.794216543375924</v>
      </c>
      <c r="F18" s="7">
        <v>105</v>
      </c>
      <c r="G18" s="7">
        <v>34201</v>
      </c>
    </row>
    <row r="19" spans="1:7" ht="12.75">
      <c r="A19" s="3" t="s">
        <v>18</v>
      </c>
      <c r="B19" s="7">
        <v>4674</v>
      </c>
      <c r="C19" s="6">
        <f t="shared" si="0"/>
        <v>62.237017310252995</v>
      </c>
      <c r="D19" s="7">
        <f t="shared" si="1"/>
        <v>2832</v>
      </c>
      <c r="E19" s="6">
        <f t="shared" si="2"/>
        <v>37.709720372836216</v>
      </c>
      <c r="F19" s="7">
        <v>4</v>
      </c>
      <c r="G19" s="7">
        <v>7510</v>
      </c>
    </row>
    <row r="20" spans="1:7" ht="12.75">
      <c r="A20" s="3" t="s">
        <v>19</v>
      </c>
      <c r="B20" s="7">
        <v>43952</v>
      </c>
      <c r="C20" s="6">
        <f t="shared" si="0"/>
        <v>58.77821760992832</v>
      </c>
      <c r="D20" s="7">
        <f t="shared" si="1"/>
        <v>30703</v>
      </c>
      <c r="E20" s="6">
        <f t="shared" si="2"/>
        <v>41.05996576441639</v>
      </c>
      <c r="F20" s="7">
        <v>121</v>
      </c>
      <c r="G20" s="7">
        <v>74776</v>
      </c>
    </row>
    <row r="21" spans="1:7" ht="12.75">
      <c r="A21" s="3" t="s">
        <v>20</v>
      </c>
      <c r="B21" s="7">
        <v>48205</v>
      </c>
      <c r="C21" s="6">
        <f t="shared" si="0"/>
        <v>62.4425186854752</v>
      </c>
      <c r="D21" s="7">
        <f t="shared" si="1"/>
        <v>28530</v>
      </c>
      <c r="E21" s="6">
        <f t="shared" si="2"/>
        <v>36.95643725954999</v>
      </c>
      <c r="F21" s="7">
        <v>464</v>
      </c>
      <c r="G21" s="7">
        <v>77199</v>
      </c>
    </row>
    <row r="22" spans="1:7" ht="12.75">
      <c r="A22" s="3" t="s">
        <v>24</v>
      </c>
      <c r="B22" s="7">
        <v>7649</v>
      </c>
      <c r="C22" s="6">
        <f t="shared" si="0"/>
        <v>61.37859091638581</v>
      </c>
      <c r="D22" s="7">
        <f t="shared" si="1"/>
        <v>4790</v>
      </c>
      <c r="E22" s="6">
        <f t="shared" si="2"/>
        <v>38.43684801797464</v>
      </c>
      <c r="F22" s="7">
        <v>23</v>
      </c>
      <c r="G22" s="7">
        <v>12462</v>
      </c>
    </row>
    <row r="23" spans="1:7" ht="12.75">
      <c r="A23" s="3" t="s">
        <v>21</v>
      </c>
      <c r="B23" s="7">
        <v>22498</v>
      </c>
      <c r="C23" s="6">
        <f t="shared" si="0"/>
        <v>60.250127206020196</v>
      </c>
      <c r="D23" s="7">
        <f t="shared" si="1"/>
        <v>14677</v>
      </c>
      <c r="E23" s="6">
        <f t="shared" si="2"/>
        <v>39.305321228676256</v>
      </c>
      <c r="F23" s="7">
        <v>166</v>
      </c>
      <c r="G23" s="7">
        <v>37341</v>
      </c>
    </row>
    <row r="24" spans="1:7" ht="12.75">
      <c r="A24" s="3" t="s">
        <v>22</v>
      </c>
      <c r="B24" s="7">
        <v>50990</v>
      </c>
      <c r="C24" s="6">
        <f t="shared" si="0"/>
        <v>59.46494378877642</v>
      </c>
      <c r="D24" s="7">
        <f t="shared" si="1"/>
        <v>34446</v>
      </c>
      <c r="E24" s="6">
        <f t="shared" si="2"/>
        <v>40.171199328264215</v>
      </c>
      <c r="F24" s="7">
        <v>312</v>
      </c>
      <c r="G24" s="7">
        <v>85748</v>
      </c>
    </row>
    <row r="25" spans="1:7" ht="12.75">
      <c r="A25" s="3" t="s">
        <v>23</v>
      </c>
      <c r="B25" s="7">
        <v>25203</v>
      </c>
      <c r="C25" s="6">
        <f t="shared" si="0"/>
        <v>62.797129615787114</v>
      </c>
      <c r="D25" s="7">
        <f t="shared" si="1"/>
        <v>14844</v>
      </c>
      <c r="E25" s="6">
        <f t="shared" si="2"/>
        <v>36.98609657646883</v>
      </c>
      <c r="F25" s="7">
        <v>87</v>
      </c>
      <c r="G25" s="7">
        <v>40134</v>
      </c>
    </row>
    <row r="26" spans="1:7" s="10" customFormat="1" ht="12.75">
      <c r="A26" s="8" t="s">
        <v>27</v>
      </c>
      <c r="B26" s="9">
        <f>SUM(B6:B25)</f>
        <v>938810</v>
      </c>
      <c r="C26" s="11">
        <f t="shared" si="0"/>
        <v>65.53770996032735</v>
      </c>
      <c r="D26" s="9">
        <f>SUM(D6:D25)</f>
        <v>490286</v>
      </c>
      <c r="E26" s="11">
        <f t="shared" si="2"/>
        <v>34.22654388599297</v>
      </c>
      <c r="F26" s="9">
        <f>SUM(F6:F25)</f>
        <v>3377</v>
      </c>
      <c r="G26" s="9">
        <f>SUM(G6:G25)</f>
        <v>1432473</v>
      </c>
    </row>
    <row r="27" spans="1:7" ht="12.75">
      <c r="A27" s="4"/>
      <c r="B27" s="12"/>
      <c r="C27" s="12"/>
      <c r="D27" s="12"/>
      <c r="E27" s="12"/>
      <c r="F27" s="12"/>
      <c r="G27" s="12"/>
    </row>
    <row r="29" ht="12.75">
      <c r="A29" s="5" t="s">
        <v>25</v>
      </c>
    </row>
  </sheetData>
  <mergeCells count="5">
    <mergeCell ref="G3:G4"/>
    <mergeCell ref="A3:A4"/>
    <mergeCell ref="B3:C3"/>
    <mergeCell ref="D3:E3"/>
    <mergeCell ref="F3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2004-11-23T09:43:24Z</cp:lastPrinted>
  <dcterms:created xsi:type="dcterms:W3CDTF">1996-11-05T10:16:36Z</dcterms:created>
  <dcterms:modified xsi:type="dcterms:W3CDTF">2005-01-14T10:31:19Z</dcterms:modified>
  <cp:category/>
  <cp:version/>
  <cp:contentType/>
  <cp:contentStatus/>
</cp:coreProperties>
</file>