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<sst xmlns="http://schemas.openxmlformats.org/spreadsheetml/2006/main" count="43" uniqueCount="21">
  <si>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</si>
  <si>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</si>
  <si>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</si>
  <si>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</si>
  <si>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</si>
  <si>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</si>
  <si>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</si>
  <si>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</si>
  <si>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</si>
  <si>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</si>
  <si>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</si>
  <si>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</si>
  <si>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</si>
  <si>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</si>
  <si>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</si>
  <si>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</si>
  <si>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</si>
  <si>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Imprese iscritte e cessate per settore e per provincia - Anno 2003</t>
  </si>
  <si>
    <t>2003 - DATI PROVINCIALI</t>
  </si>
  <si>
    <t>Tavola 18.8</t>
  </si>
  <si>
    <r>
      <t xml:space="preserve">Fonte: </t>
    </r>
    <r>
      <rPr>
        <sz val="7"/>
        <rFont val="Arial"/>
        <family val="2"/>
      </rPr>
      <t>Infocamere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</si>
</sst>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3">
      <selection activeCell="C39" sqref="C39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1.25" customHeight="1">
      <c r="A1" s="20" t="s">
        <v>19</v>
      </c>
      <c r="B1" s="20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1" t="s">
        <v>0</v>
      </c>
      <c r="B3" s="23" t="s">
        <v>9</v>
      </c>
      <c r="C3" s="23"/>
      <c r="D3" s="6"/>
      <c r="E3" s="23" t="s">
        <v>10</v>
      </c>
      <c r="F3" s="23"/>
      <c r="G3" s="6"/>
      <c r="H3" s="23" t="s">
        <v>11</v>
      </c>
      <c r="I3" s="23"/>
      <c r="J3" s="6"/>
      <c r="K3" s="24" t="s">
        <v>12</v>
      </c>
      <c r="L3" s="24"/>
    </row>
    <row r="4" spans="1:12" ht="9" customHeight="1">
      <c r="A4" s="22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2000</v>
      </c>
      <c r="B6" s="11">
        <v>765</v>
      </c>
      <c r="C6" s="11">
        <v>1134</v>
      </c>
      <c r="D6" s="11"/>
      <c r="E6" s="11">
        <v>686</v>
      </c>
      <c r="F6" s="11">
        <v>1051</v>
      </c>
      <c r="G6" s="11"/>
      <c r="H6" s="11">
        <v>1879</v>
      </c>
      <c r="I6" s="11">
        <v>1478</v>
      </c>
      <c r="J6" s="11"/>
      <c r="K6" s="11">
        <v>3485</v>
      </c>
      <c r="L6" s="11">
        <v>4369</v>
      </c>
    </row>
    <row r="7" spans="1:12" ht="9" customHeight="1">
      <c r="A7" s="10">
        <v>2001</v>
      </c>
      <c r="B7" s="11">
        <v>892</v>
      </c>
      <c r="C7" s="11">
        <v>1212</v>
      </c>
      <c r="D7" s="11"/>
      <c r="E7" s="11">
        <v>694</v>
      </c>
      <c r="F7" s="11">
        <v>933</v>
      </c>
      <c r="G7" s="11"/>
      <c r="H7" s="11">
        <v>1880</v>
      </c>
      <c r="I7" s="11">
        <v>1430</v>
      </c>
      <c r="J7" s="11"/>
      <c r="K7" s="11">
        <v>3328</v>
      </c>
      <c r="L7" s="11">
        <v>3582</v>
      </c>
    </row>
    <row r="8" spans="1:12" ht="9" customHeight="1">
      <c r="A8" s="10">
        <v>2002</v>
      </c>
      <c r="B8" s="11">
        <v>632</v>
      </c>
      <c r="C8" s="11">
        <v>1097</v>
      </c>
      <c r="E8" s="11">
        <v>732</v>
      </c>
      <c r="F8" s="11">
        <v>1009</v>
      </c>
      <c r="H8" s="11">
        <v>2028</v>
      </c>
      <c r="I8" s="11">
        <v>1558</v>
      </c>
      <c r="K8" s="11">
        <v>3272</v>
      </c>
      <c r="L8" s="11">
        <v>4397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289</v>
      </c>
      <c r="C12" s="13">
        <v>433</v>
      </c>
      <c r="D12" s="13"/>
      <c r="E12" s="13">
        <v>88</v>
      </c>
      <c r="F12" s="13">
        <v>97</v>
      </c>
      <c r="G12" s="13"/>
      <c r="H12" s="13">
        <v>373</v>
      </c>
      <c r="I12" s="13">
        <v>213</v>
      </c>
      <c r="J12" s="13"/>
      <c r="K12" s="13">
        <v>453</v>
      </c>
      <c r="L12" s="13">
        <v>613</v>
      </c>
    </row>
    <row r="13" spans="1:12" ht="9" customHeight="1">
      <c r="A13" s="5" t="s">
        <v>4</v>
      </c>
      <c r="B13" s="13">
        <v>207</v>
      </c>
      <c r="C13" s="13">
        <v>269</v>
      </c>
      <c r="D13" s="13"/>
      <c r="E13" s="13">
        <v>134</v>
      </c>
      <c r="F13" s="13">
        <v>168</v>
      </c>
      <c r="G13" s="13"/>
      <c r="H13" s="13">
        <v>468</v>
      </c>
      <c r="I13" s="13">
        <v>344</v>
      </c>
      <c r="J13" s="13"/>
      <c r="K13" s="13">
        <v>650</v>
      </c>
      <c r="L13" s="13">
        <v>831</v>
      </c>
    </row>
    <row r="14" spans="1:12" ht="9" customHeight="1">
      <c r="A14" s="5" t="s">
        <v>1</v>
      </c>
      <c r="B14" s="13">
        <v>91</v>
      </c>
      <c r="C14" s="13">
        <v>181</v>
      </c>
      <c r="D14" s="13"/>
      <c r="E14" s="13">
        <v>288</v>
      </c>
      <c r="F14" s="13">
        <v>495</v>
      </c>
      <c r="G14" s="13"/>
      <c r="H14" s="13">
        <v>921</v>
      </c>
      <c r="I14" s="13">
        <v>757</v>
      </c>
      <c r="J14" s="13"/>
      <c r="K14" s="13">
        <v>1711</v>
      </c>
      <c r="L14" s="13">
        <v>2024</v>
      </c>
    </row>
    <row r="15" spans="1:12" ht="9" customHeight="1">
      <c r="A15" s="5" t="s">
        <v>3</v>
      </c>
      <c r="B15" s="13">
        <v>78</v>
      </c>
      <c r="C15" s="13">
        <v>101</v>
      </c>
      <c r="D15" s="13"/>
      <c r="E15" s="13">
        <v>107</v>
      </c>
      <c r="F15" s="13">
        <v>131</v>
      </c>
      <c r="G15" s="13"/>
      <c r="H15" s="13">
        <v>210</v>
      </c>
      <c r="I15" s="13">
        <v>197</v>
      </c>
      <c r="J15" s="13"/>
      <c r="K15" s="13">
        <v>467</v>
      </c>
      <c r="L15" s="13">
        <v>563</v>
      </c>
    </row>
    <row r="16" spans="1:12" ht="9" customHeight="1">
      <c r="A16" s="14" t="s">
        <v>5</v>
      </c>
      <c r="B16" s="15">
        <f>SUM(B12:B15)</f>
        <v>665</v>
      </c>
      <c r="C16" s="15">
        <f>SUM(C12:C15)</f>
        <v>984</v>
      </c>
      <c r="D16" s="15"/>
      <c r="E16" s="15">
        <f aca="true" t="shared" si="0" ref="E16:L16">SUM(E12:E15)</f>
        <v>617</v>
      </c>
      <c r="F16" s="15">
        <f t="shared" si="0"/>
        <v>891</v>
      </c>
      <c r="G16" s="15"/>
      <c r="H16" s="15">
        <f t="shared" si="0"/>
        <v>1972</v>
      </c>
      <c r="I16" s="15">
        <f t="shared" si="0"/>
        <v>1511</v>
      </c>
      <c r="J16" s="15"/>
      <c r="K16" s="15">
        <f t="shared" si="0"/>
        <v>3281</v>
      </c>
      <c r="L16" s="15">
        <f t="shared" si="0"/>
        <v>4031</v>
      </c>
    </row>
    <row r="17" spans="1:12" ht="9" customHeight="1">
      <c r="A17" s="14" t="s">
        <v>6</v>
      </c>
      <c r="B17" s="15">
        <v>35664</v>
      </c>
      <c r="C17" s="15">
        <v>57870</v>
      </c>
      <c r="D17" s="15"/>
      <c r="E17" s="15">
        <v>30000</v>
      </c>
      <c r="F17" s="15">
        <v>37903</v>
      </c>
      <c r="G17" s="15"/>
      <c r="H17" s="15">
        <v>56559</v>
      </c>
      <c r="I17" s="15">
        <v>39732</v>
      </c>
      <c r="J17" s="15"/>
      <c r="K17" s="15">
        <v>100395</v>
      </c>
      <c r="L17" s="15">
        <v>103494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1" t="s">
        <v>0</v>
      </c>
      <c r="B20" s="23" t="s">
        <v>13</v>
      </c>
      <c r="C20" s="23"/>
      <c r="D20" s="6"/>
      <c r="E20" s="23" t="s">
        <v>14</v>
      </c>
      <c r="F20" s="23"/>
      <c r="G20" s="6"/>
      <c r="H20" s="24" t="s">
        <v>15</v>
      </c>
      <c r="I20" s="24"/>
      <c r="J20" s="17"/>
      <c r="K20" s="23" t="s">
        <v>16</v>
      </c>
      <c r="L20" s="23"/>
    </row>
    <row r="21" spans="1:12" ht="9" customHeight="1">
      <c r="A21" s="22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2000</v>
      </c>
      <c r="B23" s="11">
        <v>444</v>
      </c>
      <c r="C23" s="11">
        <v>537</v>
      </c>
      <c r="D23" s="11"/>
      <c r="E23" s="11">
        <v>1621</v>
      </c>
      <c r="F23" s="11">
        <v>1677</v>
      </c>
      <c r="G23" s="11"/>
      <c r="H23" s="11">
        <v>3286</v>
      </c>
      <c r="I23" s="11">
        <v>503</v>
      </c>
      <c r="J23" s="11"/>
      <c r="K23" s="11">
        <f aca="true" t="shared" si="1" ref="K23:L25">B6+E6+H6+K6+B23+E23+H23</f>
        <v>12166</v>
      </c>
      <c r="L23" s="11">
        <f t="shared" si="1"/>
        <v>10749</v>
      </c>
    </row>
    <row r="24" spans="1:12" ht="9" customHeight="1">
      <c r="A24" s="10">
        <v>2001</v>
      </c>
      <c r="B24" s="11">
        <v>358</v>
      </c>
      <c r="C24" s="11">
        <v>469</v>
      </c>
      <c r="D24" s="11"/>
      <c r="E24" s="11">
        <v>1632</v>
      </c>
      <c r="F24" s="11">
        <v>1596</v>
      </c>
      <c r="G24" s="11"/>
      <c r="H24" s="11">
        <v>3298</v>
      </c>
      <c r="I24" s="11">
        <v>496</v>
      </c>
      <c r="J24" s="11"/>
      <c r="K24" s="11">
        <f t="shared" si="1"/>
        <v>12082</v>
      </c>
      <c r="L24" s="11">
        <f t="shared" si="1"/>
        <v>9718</v>
      </c>
    </row>
    <row r="25" spans="1:12" ht="9" customHeight="1">
      <c r="A25" s="10">
        <v>2002</v>
      </c>
      <c r="B25" s="11">
        <v>339</v>
      </c>
      <c r="C25" s="11">
        <v>502</v>
      </c>
      <c r="E25" s="11">
        <v>1363</v>
      </c>
      <c r="F25" s="11">
        <v>1846</v>
      </c>
      <c r="H25" s="11">
        <v>3382</v>
      </c>
      <c r="I25" s="11">
        <v>733</v>
      </c>
      <c r="K25" s="11">
        <f t="shared" si="1"/>
        <v>11748</v>
      </c>
      <c r="L25" s="11">
        <f t="shared" si="1"/>
        <v>11142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5" t="s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37</v>
      </c>
      <c r="C29" s="13">
        <v>45</v>
      </c>
      <c r="D29" s="13"/>
      <c r="E29" s="13">
        <v>187</v>
      </c>
      <c r="F29" s="13">
        <v>240</v>
      </c>
      <c r="G29" s="13"/>
      <c r="H29" s="13">
        <v>468</v>
      </c>
      <c r="I29" s="13">
        <v>106</v>
      </c>
      <c r="J29" s="13"/>
      <c r="K29" s="11">
        <f aca="true" t="shared" si="2" ref="K29:L34">+B12+E12+H12+K12+B29+E29+H29</f>
        <v>1895</v>
      </c>
      <c r="L29" s="11">
        <f t="shared" si="2"/>
        <v>1747</v>
      </c>
    </row>
    <row r="30" spans="1:12" ht="9" customHeight="1">
      <c r="A30" s="5" t="s">
        <v>4</v>
      </c>
      <c r="B30" s="13">
        <v>43</v>
      </c>
      <c r="C30" s="13">
        <v>59</v>
      </c>
      <c r="D30" s="13"/>
      <c r="E30" s="13">
        <v>232</v>
      </c>
      <c r="F30" s="13">
        <v>315</v>
      </c>
      <c r="G30" s="13"/>
      <c r="H30" s="13">
        <v>557</v>
      </c>
      <c r="I30" s="13">
        <v>251</v>
      </c>
      <c r="J30" s="13"/>
      <c r="K30" s="11">
        <f t="shared" si="2"/>
        <v>2291</v>
      </c>
      <c r="L30" s="11">
        <f t="shared" si="2"/>
        <v>2237</v>
      </c>
    </row>
    <row r="31" spans="1:12" ht="9" customHeight="1">
      <c r="A31" s="5" t="s">
        <v>1</v>
      </c>
      <c r="B31" s="13">
        <v>223</v>
      </c>
      <c r="C31" s="13">
        <v>251</v>
      </c>
      <c r="D31" s="13"/>
      <c r="E31" s="13">
        <v>743</v>
      </c>
      <c r="F31" s="13">
        <v>973</v>
      </c>
      <c r="G31" s="13"/>
      <c r="H31" s="13">
        <v>1650</v>
      </c>
      <c r="I31" s="13">
        <v>161</v>
      </c>
      <c r="J31" s="13"/>
      <c r="K31" s="11">
        <f t="shared" si="2"/>
        <v>5627</v>
      </c>
      <c r="L31" s="11">
        <f t="shared" si="2"/>
        <v>4842</v>
      </c>
    </row>
    <row r="32" spans="1:12" ht="9" customHeight="1">
      <c r="A32" s="5" t="s">
        <v>3</v>
      </c>
      <c r="B32" s="13">
        <v>42</v>
      </c>
      <c r="C32" s="13">
        <v>63</v>
      </c>
      <c r="D32" s="13"/>
      <c r="E32" s="13">
        <v>176</v>
      </c>
      <c r="F32" s="13">
        <v>225</v>
      </c>
      <c r="G32" s="13"/>
      <c r="H32" s="13">
        <v>394</v>
      </c>
      <c r="I32" s="13">
        <v>158</v>
      </c>
      <c r="J32" s="13"/>
      <c r="K32" s="11">
        <f t="shared" si="2"/>
        <v>1474</v>
      </c>
      <c r="L32" s="11">
        <f t="shared" si="2"/>
        <v>1438</v>
      </c>
    </row>
    <row r="33" spans="1:12" ht="9" customHeight="1">
      <c r="A33" s="14" t="s">
        <v>5</v>
      </c>
      <c r="B33" s="15">
        <f>SUM(B29:B32)</f>
        <v>345</v>
      </c>
      <c r="C33" s="15">
        <f aca="true" t="shared" si="3" ref="C33:I33">SUM(C29:C32)</f>
        <v>418</v>
      </c>
      <c r="D33" s="15"/>
      <c r="E33" s="15">
        <f t="shared" si="3"/>
        <v>1338</v>
      </c>
      <c r="F33" s="15">
        <f t="shared" si="3"/>
        <v>1753</v>
      </c>
      <c r="G33" s="15"/>
      <c r="H33" s="15">
        <f t="shared" si="3"/>
        <v>3069</v>
      </c>
      <c r="I33" s="15">
        <f t="shared" si="3"/>
        <v>676</v>
      </c>
      <c r="J33" s="15"/>
      <c r="K33" s="18">
        <f t="shared" si="2"/>
        <v>11287</v>
      </c>
      <c r="L33" s="18">
        <f t="shared" si="2"/>
        <v>10264</v>
      </c>
    </row>
    <row r="34" spans="1:12" ht="9" customHeight="1">
      <c r="A34" s="14" t="s">
        <v>6</v>
      </c>
      <c r="B34" s="15">
        <v>9348</v>
      </c>
      <c r="C34" s="15">
        <v>11027</v>
      </c>
      <c r="D34" s="15"/>
      <c r="E34" s="15">
        <v>49959</v>
      </c>
      <c r="F34" s="15">
        <v>47420</v>
      </c>
      <c r="G34" s="15"/>
      <c r="H34" s="15">
        <v>107417</v>
      </c>
      <c r="I34" s="15">
        <v>20107</v>
      </c>
      <c r="J34" s="15"/>
      <c r="K34" s="18">
        <f t="shared" si="2"/>
        <v>389342</v>
      </c>
      <c r="L34" s="18">
        <f t="shared" si="2"/>
        <v>317553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20</v>
      </c>
      <c r="B37" s="5"/>
    </row>
  </sheetData>
  <mergeCells count="12"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  <mergeCell ref="B20:C20"/>
    <mergeCell ref="B3:C3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2004-11-23T13:07:25Z</cp:lastPrinted>
  <dcterms:created xsi:type="dcterms:W3CDTF">2002-07-04T07:17:50Z</dcterms:created>
  <dcterms:modified xsi:type="dcterms:W3CDTF">2004-11-23T13:07:28Z</dcterms:modified>
  <cp:category/>
  <cp:version/>
  <cp:contentType/>
  <cp:contentStatus/>
</cp:coreProperties>
</file>