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740" windowHeight="10200" activeTab="0"/>
  </bookViews>
  <sheets>
    <sheet name="trapianti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<sst xmlns="http://schemas.openxmlformats.org/spreadsheetml/2006/main" count="28" uniqueCount="22">
  <si>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-</t>
  </si>
  <si>
    <t>TOTALE</t>
  </si>
  <si>
    <t>Fegato</t>
  </si>
  <si>
    <t>Rene</t>
  </si>
  <si>
    <t>Pancreas</t>
  </si>
  <si>
    <t xml:space="preserve">Adulto </t>
  </si>
  <si>
    <t>Pediatrico</t>
  </si>
  <si>
    <t>Doppio</t>
  </si>
  <si>
    <t>viventi</t>
  </si>
  <si>
    <t>(pmp)</t>
  </si>
  <si>
    <r>
      <t>Fonte:</t>
    </r>
    <r>
      <rPr>
        <sz val="7"/>
        <rFont val="Arial"/>
        <family val="2"/>
      </rPr>
      <t xml:space="preserve"> Regione Liguria</t>
    </r>
  </si>
  <si>
    <t>di cui da</t>
  </si>
  <si>
    <t>donatori</t>
  </si>
  <si>
    <t xml:space="preserve">           Pmp: per milione di popolazione</t>
  </si>
  <si>
    <t>ANNI</t>
  </si>
  <si>
    <t>Tavola 3.24 Donatori e trapianti - Anni 1998-2003</t>
  </si>
  <si>
    <r>
      <t>Nota:</t>
    </r>
    <r>
      <rPr>
        <sz val="7"/>
        <rFont val="Arial"/>
        <family val="2"/>
      </rPr>
      <t xml:space="preserve"> I donatori viventi si riferiscono ai trapianti di reni </t>
    </r>
  </si>
  <si>
    <t>….</t>
  </si>
  <si>
    <t>TRAPIANTI</t>
  </si>
  <si>
    <t>DONATORI</t>
  </si>
  <si>
    <t>UTILIZZATI</t>
  </si>
  <si>
    <t>Rene 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</si>
</sst>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6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70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17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170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170" fontId="3" fillId="0" borderId="2" xfId="0" applyNumberFormat="1" applyFont="1" applyBorder="1" applyAlignment="1">
      <alignment/>
    </xf>
    <xf numFmtId="170" fontId="5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workbookViewId="0" topLeftCell="A1">
      <selection activeCell="I7" sqref="I7"/>
    </sheetView>
  </sheetViews>
  <sheetFormatPr defaultColWidth="9.33203125" defaultRowHeight="12.75"/>
  <cols>
    <col min="1" max="1" width="10.83203125" style="1" customWidth="1"/>
    <col min="2" max="2" width="10.66015625" style="2" customWidth="1"/>
    <col min="3" max="3" width="1.171875" style="1" customWidth="1"/>
    <col min="4" max="4" width="7.83203125" style="1" customWidth="1"/>
    <col min="5" max="5" width="7.66015625" style="1" customWidth="1"/>
    <col min="6" max="6" width="8.5" style="1" customWidth="1"/>
    <col min="7" max="7" width="7.66015625" style="1" customWidth="1"/>
    <col min="8" max="8" width="1.5" style="1" customWidth="1"/>
    <col min="9" max="9" width="8.33203125" style="1" customWidth="1"/>
    <col min="10" max="10" width="8" style="1" customWidth="1"/>
    <col min="11" max="11" width="1.5" style="1" customWidth="1"/>
    <col min="12" max="16384" width="9.33203125" style="1" customWidth="1"/>
  </cols>
  <sheetData>
    <row r="2" ht="12.75">
      <c r="A2" s="5" t="s">
        <v>15</v>
      </c>
    </row>
    <row r="3" ht="12" customHeight="1">
      <c r="A3" s="3"/>
    </row>
    <row r="4" spans="1:14" ht="8.25" customHeight="1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1:14" ht="12" customHeight="1">
      <c r="A5" s="12" t="s">
        <v>14</v>
      </c>
      <c r="B5" s="13" t="s">
        <v>19</v>
      </c>
      <c r="C5" s="14"/>
      <c r="D5" s="28" t="s">
        <v>18</v>
      </c>
      <c r="E5" s="29"/>
      <c r="F5" s="29"/>
      <c r="G5" s="29"/>
      <c r="H5" s="29"/>
      <c r="I5" s="29"/>
      <c r="J5" s="29"/>
      <c r="K5" s="16"/>
      <c r="L5" s="28" t="s">
        <v>1</v>
      </c>
      <c r="M5" s="29"/>
      <c r="N5" s="11"/>
    </row>
    <row r="6" spans="1:14" ht="12" customHeight="1">
      <c r="A6" s="18"/>
      <c r="B6" s="13" t="s">
        <v>20</v>
      </c>
      <c r="C6" s="14"/>
      <c r="D6" s="14" t="s">
        <v>2</v>
      </c>
      <c r="E6" s="30" t="s">
        <v>3</v>
      </c>
      <c r="F6" s="31"/>
      <c r="G6" s="31"/>
      <c r="H6" s="16"/>
      <c r="I6" s="30" t="s">
        <v>21</v>
      </c>
      <c r="J6" s="30"/>
      <c r="K6" s="19"/>
      <c r="L6" s="11"/>
      <c r="M6" s="14" t="s">
        <v>11</v>
      </c>
      <c r="N6" s="11"/>
    </row>
    <row r="7" spans="1:14" ht="12" customHeight="1">
      <c r="A7" s="4"/>
      <c r="B7" s="13" t="s">
        <v>9</v>
      </c>
      <c r="C7" s="14"/>
      <c r="D7" s="14"/>
      <c r="E7" s="14" t="s">
        <v>5</v>
      </c>
      <c r="F7" s="14" t="s">
        <v>6</v>
      </c>
      <c r="G7" s="14" t="s">
        <v>7</v>
      </c>
      <c r="H7" s="19"/>
      <c r="I7" s="14" t="s">
        <v>4</v>
      </c>
      <c r="J7" s="14" t="s">
        <v>2</v>
      </c>
      <c r="K7" s="19"/>
      <c r="L7" s="16"/>
      <c r="M7" s="14" t="s">
        <v>12</v>
      </c>
      <c r="N7" s="11"/>
    </row>
    <row r="8" spans="1:14" ht="12" customHeight="1">
      <c r="A8" s="4"/>
      <c r="B8" s="13"/>
      <c r="C8" s="14"/>
      <c r="D8" s="14"/>
      <c r="E8" s="14"/>
      <c r="F8" s="14"/>
      <c r="G8" s="14"/>
      <c r="H8" s="19"/>
      <c r="I8" s="14"/>
      <c r="J8" s="14"/>
      <c r="K8" s="19"/>
      <c r="L8" s="16"/>
      <c r="M8" s="14" t="s">
        <v>8</v>
      </c>
      <c r="N8" s="11"/>
    </row>
    <row r="9" spans="1:14" ht="7.5" customHeight="1">
      <c r="A9" s="20"/>
      <c r="B9" s="21"/>
      <c r="C9" s="15"/>
      <c r="D9" s="15"/>
      <c r="E9" s="17"/>
      <c r="F9" s="17"/>
      <c r="G9" s="17"/>
      <c r="H9" s="17"/>
      <c r="I9" s="17"/>
      <c r="J9" s="17"/>
      <c r="K9" s="17"/>
      <c r="L9" s="17"/>
      <c r="M9" s="17"/>
      <c r="N9" s="11"/>
    </row>
    <row r="10" spans="1:14" ht="12" customHeight="1">
      <c r="A10" s="18"/>
      <c r="B10" s="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" customHeight="1">
      <c r="A11" s="12">
        <v>1998</v>
      </c>
      <c r="B11" s="7">
        <v>19.4</v>
      </c>
      <c r="C11" s="11"/>
      <c r="D11" s="11">
        <v>45</v>
      </c>
      <c r="E11" s="11">
        <v>44</v>
      </c>
      <c r="F11" s="11">
        <v>29</v>
      </c>
      <c r="G11" s="11">
        <v>7</v>
      </c>
      <c r="H11" s="11"/>
      <c r="I11" s="11">
        <v>5</v>
      </c>
      <c r="J11" s="22">
        <v>1</v>
      </c>
      <c r="K11" s="11"/>
      <c r="L11" s="11">
        <f aca="true" t="shared" si="0" ref="L11:L16">SUM(D11:J11)</f>
        <v>131</v>
      </c>
      <c r="M11" s="11">
        <v>7</v>
      </c>
      <c r="N11" s="11"/>
    </row>
    <row r="12" spans="1:14" ht="12" customHeight="1">
      <c r="A12" s="12">
        <v>1999</v>
      </c>
      <c r="B12" s="7">
        <v>19.4</v>
      </c>
      <c r="C12" s="11"/>
      <c r="D12" s="11">
        <v>45</v>
      </c>
      <c r="E12" s="11">
        <v>41</v>
      </c>
      <c r="F12" s="11">
        <v>16</v>
      </c>
      <c r="G12" s="11">
        <v>5</v>
      </c>
      <c r="H12" s="11"/>
      <c r="I12" s="11">
        <v>2</v>
      </c>
      <c r="J12" s="22" t="s">
        <v>0</v>
      </c>
      <c r="K12" s="11"/>
      <c r="L12" s="11">
        <f t="shared" si="0"/>
        <v>109</v>
      </c>
      <c r="M12" s="22" t="s">
        <v>0</v>
      </c>
      <c r="N12" s="11"/>
    </row>
    <row r="13" spans="1:14" ht="12" customHeight="1">
      <c r="A13" s="12">
        <v>2000</v>
      </c>
      <c r="B13" s="7">
        <v>24.6</v>
      </c>
      <c r="C13" s="11"/>
      <c r="D13" s="11">
        <v>47</v>
      </c>
      <c r="E13" s="11">
        <v>41</v>
      </c>
      <c r="F13" s="11">
        <v>22</v>
      </c>
      <c r="G13" s="11">
        <v>4</v>
      </c>
      <c r="H13" s="11"/>
      <c r="I13" s="22" t="s">
        <v>0</v>
      </c>
      <c r="J13" s="11">
        <v>2</v>
      </c>
      <c r="K13" s="11"/>
      <c r="L13" s="11">
        <f t="shared" si="0"/>
        <v>116</v>
      </c>
      <c r="M13" s="11">
        <v>3</v>
      </c>
      <c r="N13" s="11"/>
    </row>
    <row r="14" spans="1:14" ht="12" customHeight="1">
      <c r="A14" s="12">
        <v>2001</v>
      </c>
      <c r="B14" s="7">
        <v>21</v>
      </c>
      <c r="C14" s="11"/>
      <c r="D14" s="11">
        <v>51</v>
      </c>
      <c r="E14" s="11">
        <v>49</v>
      </c>
      <c r="F14" s="11">
        <v>14</v>
      </c>
      <c r="G14" s="11">
        <v>4</v>
      </c>
      <c r="H14" s="11"/>
      <c r="I14" s="11">
        <v>4</v>
      </c>
      <c r="J14" s="22" t="s">
        <v>0</v>
      </c>
      <c r="K14" s="11"/>
      <c r="L14" s="11">
        <f t="shared" si="0"/>
        <v>122</v>
      </c>
      <c r="M14" s="11">
        <v>2</v>
      </c>
      <c r="N14" s="11"/>
    </row>
    <row r="15" spans="1:14" ht="12" customHeight="1">
      <c r="A15" s="12">
        <v>2002</v>
      </c>
      <c r="B15" s="7">
        <v>20.6</v>
      </c>
      <c r="C15" s="11"/>
      <c r="D15" s="11">
        <v>33</v>
      </c>
      <c r="E15" s="11">
        <v>37</v>
      </c>
      <c r="F15" s="11">
        <v>20</v>
      </c>
      <c r="G15" s="11">
        <v>6</v>
      </c>
      <c r="H15" s="11"/>
      <c r="I15" s="11">
        <v>1</v>
      </c>
      <c r="J15" s="22" t="s">
        <v>0</v>
      </c>
      <c r="K15" s="11"/>
      <c r="L15" s="11">
        <f t="shared" si="0"/>
        <v>97</v>
      </c>
      <c r="M15" s="11">
        <v>4</v>
      </c>
      <c r="N15" s="11"/>
    </row>
    <row r="16" spans="1:14" ht="12" customHeight="1">
      <c r="A16" s="12">
        <v>2003</v>
      </c>
      <c r="B16" s="7">
        <v>25.6</v>
      </c>
      <c r="C16" s="11"/>
      <c r="D16" s="11">
        <v>44</v>
      </c>
      <c r="E16" s="11">
        <v>51</v>
      </c>
      <c r="F16" s="11">
        <v>19</v>
      </c>
      <c r="G16" s="11">
        <v>2</v>
      </c>
      <c r="H16" s="11"/>
      <c r="I16" s="11">
        <v>2</v>
      </c>
      <c r="J16" s="22">
        <v>1</v>
      </c>
      <c r="K16" s="11"/>
      <c r="L16" s="11">
        <f t="shared" si="0"/>
        <v>119</v>
      </c>
      <c r="M16" s="11">
        <v>3</v>
      </c>
      <c r="N16" s="11"/>
    </row>
    <row r="17" spans="1:14" ht="12" customHeight="1">
      <c r="A17" s="23" t="s">
        <v>1</v>
      </c>
      <c r="B17" s="27" t="s">
        <v>17</v>
      </c>
      <c r="C17" s="24"/>
      <c r="D17" s="24">
        <f>SUM(D11:D16)</f>
        <v>265</v>
      </c>
      <c r="E17" s="24">
        <f aca="true" t="shared" si="1" ref="E17:M17">SUM(E11:E16)</f>
        <v>263</v>
      </c>
      <c r="F17" s="24">
        <f t="shared" si="1"/>
        <v>120</v>
      </c>
      <c r="G17" s="24">
        <f t="shared" si="1"/>
        <v>28</v>
      </c>
      <c r="H17" s="24"/>
      <c r="I17" s="24">
        <f t="shared" si="1"/>
        <v>14</v>
      </c>
      <c r="J17" s="24">
        <f t="shared" si="1"/>
        <v>4</v>
      </c>
      <c r="K17" s="24"/>
      <c r="L17" s="24">
        <f t="shared" si="1"/>
        <v>694</v>
      </c>
      <c r="M17" s="24">
        <f t="shared" si="1"/>
        <v>19</v>
      </c>
      <c r="N17" s="24"/>
    </row>
    <row r="18" spans="1:14" ht="12" customHeight="1">
      <c r="A18" s="25"/>
      <c r="B18" s="2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1"/>
    </row>
    <row r="19" spans="1:14" ht="12" customHeight="1">
      <c r="A19" s="6" t="s">
        <v>10</v>
      </c>
      <c r="B19" s="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" customHeight="1">
      <c r="A20" s="6" t="s">
        <v>16</v>
      </c>
      <c r="B20" s="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" customHeight="1">
      <c r="A21" s="4" t="s">
        <v>13</v>
      </c>
      <c r="B21" s="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" customHeight="1">
      <c r="A22" s="11"/>
      <c r="B22" s="7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" customHeight="1">
      <c r="A23" s="11"/>
      <c r="B23" s="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" customHeight="1">
      <c r="A24" s="11"/>
      <c r="B24" s="7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ht="12" customHeight="1"/>
    <row r="26" ht="12" customHeight="1"/>
  </sheetData>
  <mergeCells count="4">
    <mergeCell ref="D5:J5"/>
    <mergeCell ref="L5:M5"/>
    <mergeCell ref="E6:G6"/>
    <mergeCell ref="I6:J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2004-12-07T09:45:00Z</cp:lastPrinted>
  <dcterms:created xsi:type="dcterms:W3CDTF">2002-07-12T10:30:09Z</dcterms:created>
  <dcterms:modified xsi:type="dcterms:W3CDTF">2004-12-07T09:51:12Z</dcterms:modified>
  <cp:category/>
  <cp:version/>
  <cp:contentType/>
  <cp:contentStatus/>
</cp:coreProperties>
</file>