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160" windowHeight="11400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<sst xmlns="http://schemas.openxmlformats.org/spreadsheetml/2006/main" count="40" uniqueCount="36">
  <si>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ANNI</t>
  </si>
  <si>
    <t>LIGURIA</t>
  </si>
  <si>
    <t>ricoverati</t>
  </si>
  <si>
    <t>cadaveri</t>
  </si>
  <si>
    <t>Presidi A.S.L.</t>
  </si>
  <si>
    <t>Santa Corona</t>
  </si>
  <si>
    <t>Villa Scassi</t>
  </si>
  <si>
    <t>Imperiese</t>
  </si>
  <si>
    <t>Savonese</t>
  </si>
  <si>
    <t>Genovese</t>
  </si>
  <si>
    <t>Chiavarese</t>
  </si>
  <si>
    <t>Spezzino</t>
  </si>
  <si>
    <t>San Martino</t>
  </si>
  <si>
    <t>Ente Osp.Galliera</t>
  </si>
  <si>
    <t>Istituto G. Gaslini</t>
  </si>
  <si>
    <t>Aziende Ospedaliere</t>
  </si>
  <si>
    <r>
      <t>Fonte</t>
    </r>
    <r>
      <rPr>
        <sz val="7"/>
        <rFont val="Arial"/>
        <family val="2"/>
      </rPr>
      <t xml:space="preserve">: Regione Liguria </t>
    </r>
  </si>
  <si>
    <t>….</t>
  </si>
  <si>
    <t>ASL</t>
  </si>
  <si>
    <t>1</t>
  </si>
  <si>
    <t>AZIENDE OSPEDALIERE</t>
  </si>
  <si>
    <t>SERVIZI</t>
  </si>
  <si>
    <t>AMBULANZE</t>
  </si>
  <si>
    <t>CONVENZIONATE</t>
  </si>
  <si>
    <t>ACCESSI AL PRONTO SOCCORSO</t>
  </si>
  <si>
    <t>TOTALE</t>
  </si>
  <si>
    <t>CON IL 118</t>
  </si>
  <si>
    <t xml:space="preserve">         2003 - DATI TERRITORALI</t>
  </si>
  <si>
    <t>28</t>
  </si>
  <si>
    <t>-</t>
  </si>
  <si>
    <t>Tavola 3.4  Servizi ambulanze e accessi al pronto soccorso per ASL ed Aziende Ospedaliere - Anno 2003</t>
  </si>
  <si>
    <t>Ricoverati</t>
  </si>
  <si>
    <t xml:space="preserve">Non </t>
  </si>
  <si>
    <t>Trasferiti</t>
  </si>
  <si>
    <t>Deceduti</t>
  </si>
  <si>
    <t>Giunti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</si>
</sst>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49" fontId="3" fillId="0" borderId="0" xfId="0" applyNumberFormat="1" applyFont="1" applyAlignment="1" quotePrefix="1">
      <alignment horizontal="right"/>
    </xf>
    <xf numFmtId="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 topLeftCell="A1">
      <selection activeCell="E9" sqref="E9"/>
    </sheetView>
  </sheetViews>
  <sheetFormatPr defaultColWidth="9.33203125" defaultRowHeight="12.75"/>
  <cols>
    <col min="1" max="1" width="19" style="1" customWidth="1"/>
    <col min="2" max="2" width="15" style="1" customWidth="1"/>
    <col min="3" max="3" width="1.66796875" style="1" customWidth="1"/>
    <col min="4" max="4" width="9.66015625" style="1" customWidth="1"/>
    <col min="5" max="5" width="9.83203125" style="1" customWidth="1"/>
    <col min="6" max="6" width="10" style="1" customWidth="1"/>
    <col min="7" max="7" width="9.33203125" style="1" customWidth="1"/>
    <col min="8" max="8" width="9.16015625" style="1" customWidth="1"/>
    <col min="9" max="9" width="10.66015625" style="1" customWidth="1"/>
    <col min="10" max="16384" width="9.33203125" style="1" customWidth="1"/>
  </cols>
  <sheetData>
    <row r="2" s="3" customFormat="1" ht="12">
      <c r="A2" s="3" t="s">
        <v>30</v>
      </c>
    </row>
    <row r="4" spans="1:9" ht="7.5" customHeigh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8" t="s">
        <v>0</v>
      </c>
      <c r="B5" s="9" t="s">
        <v>21</v>
      </c>
      <c r="C5" s="10"/>
      <c r="D5" s="24" t="s">
        <v>24</v>
      </c>
      <c r="E5" s="24"/>
      <c r="F5" s="24"/>
      <c r="G5" s="24"/>
      <c r="H5" s="24"/>
      <c r="I5" s="9" t="s">
        <v>25</v>
      </c>
    </row>
    <row r="6" spans="1:9" ht="12.75">
      <c r="A6" s="8" t="s">
        <v>18</v>
      </c>
      <c r="B6" s="9" t="s">
        <v>22</v>
      </c>
      <c r="C6" s="10"/>
      <c r="D6" s="9" t="s">
        <v>31</v>
      </c>
      <c r="E6" s="9" t="s">
        <v>32</v>
      </c>
      <c r="F6" s="9" t="s">
        <v>33</v>
      </c>
      <c r="G6" s="9" t="s">
        <v>34</v>
      </c>
      <c r="H6" s="9" t="s">
        <v>35</v>
      </c>
      <c r="I6" s="11"/>
    </row>
    <row r="7" spans="1:9" ht="12.75">
      <c r="A7" s="8" t="s">
        <v>20</v>
      </c>
      <c r="B7" s="9" t="s">
        <v>23</v>
      </c>
      <c r="C7" s="10"/>
      <c r="D7" s="9"/>
      <c r="E7" s="9" t="s">
        <v>2</v>
      </c>
      <c r="F7" s="9"/>
      <c r="G7" s="9"/>
      <c r="H7" s="9" t="s">
        <v>3</v>
      </c>
      <c r="I7" s="10"/>
    </row>
    <row r="8" spans="1:9" ht="12.75">
      <c r="A8" s="8"/>
      <c r="B8" s="9" t="s">
        <v>26</v>
      </c>
      <c r="C8" s="10"/>
      <c r="D8" s="9"/>
      <c r="E8" s="9"/>
      <c r="F8" s="9"/>
      <c r="G8" s="9"/>
      <c r="H8" s="9"/>
      <c r="I8" s="10"/>
    </row>
    <row r="9" spans="1:9" ht="8.2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9" ht="12" customHeight="1">
      <c r="A10" s="13"/>
      <c r="B10" s="11"/>
      <c r="C10" s="11"/>
      <c r="D10" s="11"/>
      <c r="E10" s="11"/>
      <c r="F10" s="11"/>
      <c r="G10" s="11"/>
      <c r="H10" s="11"/>
      <c r="I10" s="11"/>
    </row>
    <row r="11" spans="1:10" ht="12" customHeight="1">
      <c r="A11" s="14">
        <v>2000</v>
      </c>
      <c r="B11" s="15">
        <v>172284</v>
      </c>
      <c r="C11" s="15"/>
      <c r="D11" s="15">
        <v>143276</v>
      </c>
      <c r="E11" s="15">
        <v>524004</v>
      </c>
      <c r="F11" s="15">
        <v>12183</v>
      </c>
      <c r="G11" s="15">
        <v>1448</v>
      </c>
      <c r="H11" s="16" t="s">
        <v>17</v>
      </c>
      <c r="I11" s="15">
        <f>D11+E11+F11+G11</f>
        <v>680911</v>
      </c>
      <c r="J11" s="2"/>
    </row>
    <row r="12" spans="1:9" ht="12" customHeight="1">
      <c r="A12" s="14">
        <v>2001</v>
      </c>
      <c r="B12" s="15">
        <v>177152</v>
      </c>
      <c r="C12" s="15"/>
      <c r="D12" s="15">
        <v>129422</v>
      </c>
      <c r="E12" s="15">
        <v>520791</v>
      </c>
      <c r="F12" s="15">
        <v>6113</v>
      </c>
      <c r="G12" s="15">
        <v>862</v>
      </c>
      <c r="H12" s="15">
        <v>681</v>
      </c>
      <c r="I12" s="15">
        <f>D12+E12+F12+G12+H12</f>
        <v>657869</v>
      </c>
    </row>
    <row r="13" spans="1:9" ht="12" customHeight="1">
      <c r="A13" s="14">
        <v>2002</v>
      </c>
      <c r="B13" s="15">
        <v>171653</v>
      </c>
      <c r="C13" s="15"/>
      <c r="D13" s="15">
        <v>124444</v>
      </c>
      <c r="E13" s="15">
        <v>525276</v>
      </c>
      <c r="F13" s="15">
        <v>5911</v>
      </c>
      <c r="G13" s="15">
        <v>589</v>
      </c>
      <c r="H13" s="15">
        <v>455</v>
      </c>
      <c r="I13" s="15">
        <v>656675</v>
      </c>
    </row>
    <row r="14" spans="1:9" ht="12" customHeight="1">
      <c r="A14" s="14"/>
      <c r="B14" s="15"/>
      <c r="C14" s="15"/>
      <c r="D14" s="15"/>
      <c r="E14" s="15"/>
      <c r="F14" s="15"/>
      <c r="G14" s="15"/>
      <c r="H14" s="15"/>
      <c r="I14" s="15"/>
    </row>
    <row r="15" spans="1:9" ht="12" customHeight="1">
      <c r="A15" s="25" t="s">
        <v>27</v>
      </c>
      <c r="B15" s="26"/>
      <c r="C15" s="26"/>
      <c r="D15" s="26"/>
      <c r="E15" s="26"/>
      <c r="F15" s="26"/>
      <c r="G15" s="26"/>
      <c r="H15" s="26"/>
      <c r="I15" s="26"/>
    </row>
    <row r="16" spans="1:9" ht="12" customHeight="1">
      <c r="A16" s="13" t="s">
        <v>4</v>
      </c>
      <c r="B16" s="11"/>
      <c r="C16" s="11"/>
      <c r="D16" s="11"/>
      <c r="E16" s="11"/>
      <c r="F16" s="11"/>
      <c r="G16" s="15"/>
      <c r="H16" s="15"/>
      <c r="I16" s="15"/>
    </row>
    <row r="17" spans="1:10" ht="12" customHeight="1">
      <c r="A17" s="14" t="s">
        <v>7</v>
      </c>
      <c r="B17" s="15">
        <v>27454</v>
      </c>
      <c r="C17" s="15"/>
      <c r="D17" s="15">
        <v>16435</v>
      </c>
      <c r="E17" s="15">
        <v>81902</v>
      </c>
      <c r="F17" s="15">
        <v>355</v>
      </c>
      <c r="G17" s="15">
        <v>100</v>
      </c>
      <c r="H17" s="15">
        <v>72</v>
      </c>
      <c r="I17" s="15">
        <f>D17+E17+F17+G17+H17</f>
        <v>98864</v>
      </c>
      <c r="J17" s="2"/>
    </row>
    <row r="18" spans="1:10" ht="12" customHeight="1">
      <c r="A18" s="14" t="s">
        <v>8</v>
      </c>
      <c r="B18" s="15">
        <v>34863</v>
      </c>
      <c r="C18" s="15"/>
      <c r="D18" s="15">
        <v>21285</v>
      </c>
      <c r="E18" s="15">
        <v>80500</v>
      </c>
      <c r="F18" s="15">
        <v>970</v>
      </c>
      <c r="G18" s="15">
        <v>116</v>
      </c>
      <c r="H18" s="15">
        <v>50</v>
      </c>
      <c r="I18" s="15">
        <f aca="true" t="shared" si="0" ref="I18:I28">D18+E18+F18+G18+H18</f>
        <v>102921</v>
      </c>
      <c r="J18" s="2"/>
    </row>
    <row r="19" spans="1:10" ht="12" customHeight="1">
      <c r="A19" s="14" t="s">
        <v>9</v>
      </c>
      <c r="B19" s="17" t="s">
        <v>29</v>
      </c>
      <c r="C19" s="15"/>
      <c r="D19" s="15">
        <v>7747</v>
      </c>
      <c r="E19" s="15">
        <v>48306</v>
      </c>
      <c r="F19" s="15">
        <v>2342</v>
      </c>
      <c r="G19" s="15">
        <v>60</v>
      </c>
      <c r="H19" s="15">
        <v>32</v>
      </c>
      <c r="I19" s="15">
        <f t="shared" si="0"/>
        <v>58487</v>
      </c>
      <c r="J19" s="2"/>
    </row>
    <row r="20" spans="1:10" ht="12" customHeight="1">
      <c r="A20" s="11" t="s">
        <v>10</v>
      </c>
      <c r="B20" s="15">
        <v>17858</v>
      </c>
      <c r="C20" s="15"/>
      <c r="D20" s="15">
        <v>11511</v>
      </c>
      <c r="E20" s="15">
        <v>41641</v>
      </c>
      <c r="F20" s="15">
        <v>486</v>
      </c>
      <c r="G20" s="15">
        <v>64</v>
      </c>
      <c r="H20" s="15">
        <v>13</v>
      </c>
      <c r="I20" s="15">
        <f t="shared" si="0"/>
        <v>53715</v>
      </c>
      <c r="J20" s="2"/>
    </row>
    <row r="21" spans="1:10" ht="12" customHeight="1">
      <c r="A21" s="14" t="s">
        <v>11</v>
      </c>
      <c r="B21" s="15">
        <v>25703</v>
      </c>
      <c r="C21" s="15"/>
      <c r="D21" s="15">
        <v>15929</v>
      </c>
      <c r="E21" s="15">
        <v>67298</v>
      </c>
      <c r="F21" s="15">
        <v>288</v>
      </c>
      <c r="G21" s="15">
        <v>43</v>
      </c>
      <c r="H21" s="15">
        <v>20</v>
      </c>
      <c r="I21" s="15">
        <f t="shared" si="0"/>
        <v>83578</v>
      </c>
      <c r="J21" s="2"/>
    </row>
    <row r="22" spans="1:10" ht="12" customHeight="1">
      <c r="A22" s="14"/>
      <c r="B22" s="15"/>
      <c r="C22" s="15"/>
      <c r="D22" s="15"/>
      <c r="E22" s="15"/>
      <c r="F22" s="15"/>
      <c r="G22" s="15"/>
      <c r="H22" s="15"/>
      <c r="I22" s="15"/>
      <c r="J22" s="2"/>
    </row>
    <row r="23" spans="1:10" ht="12" customHeight="1">
      <c r="A23" s="13" t="s">
        <v>15</v>
      </c>
      <c r="B23" s="15"/>
      <c r="C23" s="15"/>
      <c r="D23" s="15"/>
      <c r="E23" s="15"/>
      <c r="F23" s="15"/>
      <c r="G23" s="15"/>
      <c r="H23" s="15"/>
      <c r="I23" s="15"/>
      <c r="J23" s="2"/>
    </row>
    <row r="24" spans="1:10" ht="12" customHeight="1">
      <c r="A24" s="14" t="s">
        <v>5</v>
      </c>
      <c r="B24" s="18" t="s">
        <v>29</v>
      </c>
      <c r="C24" s="16"/>
      <c r="D24" s="16">
        <v>10388</v>
      </c>
      <c r="E24" s="16">
        <v>39053</v>
      </c>
      <c r="F24" s="16">
        <v>117</v>
      </c>
      <c r="G24" s="16">
        <v>35</v>
      </c>
      <c r="H24" s="16">
        <v>36</v>
      </c>
      <c r="I24" s="15">
        <f t="shared" si="0"/>
        <v>49629</v>
      </c>
      <c r="J24" s="2"/>
    </row>
    <row r="25" spans="1:10" ht="12" customHeight="1">
      <c r="A25" s="14" t="s">
        <v>12</v>
      </c>
      <c r="B25" s="16">
        <v>78159</v>
      </c>
      <c r="C25" s="16"/>
      <c r="D25" s="16">
        <v>18853</v>
      </c>
      <c r="E25" s="16">
        <v>83184</v>
      </c>
      <c r="F25" s="16">
        <v>294</v>
      </c>
      <c r="G25" s="16">
        <v>95</v>
      </c>
      <c r="H25" s="16">
        <v>55</v>
      </c>
      <c r="I25" s="15">
        <f t="shared" si="0"/>
        <v>102481</v>
      </c>
      <c r="J25" s="2"/>
    </row>
    <row r="26" spans="1:10" ht="12" customHeight="1">
      <c r="A26" s="14" t="s">
        <v>6</v>
      </c>
      <c r="B26" s="18" t="s">
        <v>29</v>
      </c>
      <c r="C26" s="16"/>
      <c r="D26" s="19">
        <v>7208</v>
      </c>
      <c r="E26" s="19">
        <v>44173</v>
      </c>
      <c r="F26" s="19">
        <v>1171</v>
      </c>
      <c r="G26" s="19">
        <v>91</v>
      </c>
      <c r="H26" s="19">
        <v>30</v>
      </c>
      <c r="I26" s="21">
        <f t="shared" si="0"/>
        <v>52673</v>
      </c>
      <c r="J26" s="6"/>
    </row>
    <row r="27" spans="1:10" ht="12" customHeight="1">
      <c r="A27" s="14" t="s">
        <v>13</v>
      </c>
      <c r="B27" s="18" t="s">
        <v>29</v>
      </c>
      <c r="C27" s="16"/>
      <c r="D27" s="19">
        <v>9827</v>
      </c>
      <c r="E27" s="19">
        <v>44985</v>
      </c>
      <c r="F27" s="20" t="s">
        <v>28</v>
      </c>
      <c r="G27" s="19">
        <v>38</v>
      </c>
      <c r="H27" s="19">
        <v>12</v>
      </c>
      <c r="I27" s="21">
        <f t="shared" si="0"/>
        <v>54890</v>
      </c>
      <c r="J27" s="6"/>
    </row>
    <row r="28" spans="1:10" ht="12" customHeight="1">
      <c r="A28" s="14" t="s">
        <v>14</v>
      </c>
      <c r="B28" s="18" t="s">
        <v>29</v>
      </c>
      <c r="C28" s="16"/>
      <c r="D28" s="19">
        <v>6001</v>
      </c>
      <c r="E28" s="19">
        <v>30420</v>
      </c>
      <c r="F28" s="19">
        <v>117</v>
      </c>
      <c r="G28" s="19">
        <v>2</v>
      </c>
      <c r="H28" s="20" t="s">
        <v>19</v>
      </c>
      <c r="I28" s="21">
        <f t="shared" si="0"/>
        <v>36541</v>
      </c>
      <c r="J28" s="6"/>
    </row>
    <row r="29" spans="1:10" s="5" customFormat="1" ht="12" customHeight="1">
      <c r="A29" s="22" t="s">
        <v>1</v>
      </c>
      <c r="B29" s="23">
        <f>SUM(B17:B28)</f>
        <v>184037</v>
      </c>
      <c r="C29" s="23"/>
      <c r="D29" s="23">
        <f aca="true" t="shared" si="1" ref="D29:I29">D17+D18+D19+D20+D21+D24+D25+D26+D27+D28</f>
        <v>125184</v>
      </c>
      <c r="E29" s="23">
        <f t="shared" si="1"/>
        <v>561462</v>
      </c>
      <c r="F29" s="23">
        <f t="shared" si="1"/>
        <v>6168</v>
      </c>
      <c r="G29" s="23">
        <f t="shared" si="1"/>
        <v>644</v>
      </c>
      <c r="H29" s="23">
        <f t="shared" si="1"/>
        <v>321</v>
      </c>
      <c r="I29" s="23">
        <f t="shared" si="1"/>
        <v>693779</v>
      </c>
      <c r="J29" s="2"/>
    </row>
    <row r="30" spans="1:9" ht="12" customHeight="1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2" customHeight="1">
      <c r="A31" s="4" t="s">
        <v>16</v>
      </c>
      <c r="B31" s="11"/>
      <c r="C31" s="11"/>
      <c r="D31" s="11"/>
      <c r="E31" s="11"/>
      <c r="F31" s="11"/>
      <c r="G31" s="11"/>
      <c r="H31" s="11"/>
      <c r="I31" s="11"/>
    </row>
    <row r="32" spans="1:9" ht="12" customHeight="1">
      <c r="A32" s="11"/>
      <c r="B32" s="11"/>
      <c r="C32" s="11"/>
      <c r="D32" s="11"/>
      <c r="E32" s="11"/>
      <c r="F32" s="11"/>
      <c r="G32" s="11"/>
      <c r="H32" s="11"/>
      <c r="I32" s="15"/>
    </row>
  </sheetData>
  <mergeCells count="2">
    <mergeCell ref="D5:H5"/>
    <mergeCell ref="A15:I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2004-11-25T11:15:03Z</cp:lastPrinted>
  <dcterms:created xsi:type="dcterms:W3CDTF">2002-07-12T10:30:09Z</dcterms:created>
  <dcterms:modified xsi:type="dcterms:W3CDTF">2004-12-06T14:48:16Z</dcterms:modified>
  <cp:category/>
  <cp:version/>
  <cp:contentType/>
  <cp:contentStatus/>
</cp:coreProperties>
</file>