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740" windowHeight="9120" activeTab="0"/>
  </bookViews>
  <sheets>
    <sheet name="foglio1" sheetId="1" r:id="rId1"/>
  </sheets>
  <definedNames>
    <definedName name="_xlnm.Print_Area" localSheetId="0">'foglio1'!$A$1:$L$24</definedName>
  </definedNames>
  <calcPr fullCalcOnLoad="1" fullPrecision="0"/>
</workbook>
</file>

<file path=xl/sharedStrings.xml><?xml version="1.0" encoding="utf-8"?>
<sst xmlns="http://schemas.openxmlformats.org/spreadsheetml/2006/main" count="26" uniqueCount="23">
  <si>
    <t>Sbarchi</t>
  </si>
  <si>
    <t>Imbarchi</t>
  </si>
  <si>
    <t>Totale</t>
  </si>
  <si>
    <t>Genova</t>
  </si>
  <si>
    <t>La Spezia</t>
  </si>
  <si>
    <t>Savona - Vado</t>
  </si>
  <si>
    <t>NAVI ARRIVATE</t>
  </si>
  <si>
    <t xml:space="preserve">Imbarchi </t>
  </si>
  <si>
    <t>Numero</t>
  </si>
  <si>
    <t xml:space="preserve"> </t>
  </si>
  <si>
    <t>LIGURIA</t>
  </si>
  <si>
    <t>ITALIA</t>
  </si>
  <si>
    <t>ANNI                                                            PORTI</t>
  </si>
  <si>
    <t>MERCI</t>
  </si>
  <si>
    <t>PASSEGGERI</t>
  </si>
  <si>
    <t>Tonnellate di stazza netta</t>
  </si>
  <si>
    <t>2000</t>
  </si>
  <si>
    <r>
      <t>Fonte:</t>
    </r>
    <r>
      <rPr>
        <sz val="7"/>
        <rFont val="Arial"/>
        <family val="2"/>
      </rPr>
      <t xml:space="preserve"> ISTAT</t>
    </r>
  </si>
  <si>
    <t>2001</t>
  </si>
  <si>
    <t>-</t>
  </si>
  <si>
    <t>2002 - DATI PER PORTO</t>
  </si>
  <si>
    <r>
      <t>Nota:</t>
    </r>
    <r>
      <rPr>
        <sz val="7"/>
        <rFont val="Arial"/>
        <family val="2"/>
      </rPr>
      <t xml:space="preserve"> Le eventuali differenze nei totali di riga e di colonna sono dovute alla procedura di arrotondamento</t>
    </r>
  </si>
  <si>
    <t>Tavola 16.14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</si>
</sst>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3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Continuous"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Continuous" wrapText="1"/>
    </xf>
    <xf numFmtId="49" fontId="3" fillId="2" borderId="0" xfId="0" applyNumberFormat="1" applyFont="1" applyFill="1" applyBorder="1" applyAlignment="1">
      <alignment horizontal="centerContinuous"/>
    </xf>
    <xf numFmtId="49" fontId="3" fillId="2" borderId="1" xfId="0" applyNumberFormat="1" applyFont="1" applyFill="1" applyBorder="1" applyAlignment="1">
      <alignment horizontal="centerContinuous" wrapText="1"/>
    </xf>
    <xf numFmtId="49" fontId="3" fillId="2" borderId="1" xfId="0" applyNumberFormat="1" applyFont="1" applyFill="1" applyBorder="1" applyAlignment="1">
      <alignment horizontal="centerContinuous"/>
    </xf>
    <xf numFmtId="49" fontId="3" fillId="2" borderId="1" xfId="0" applyNumberFormat="1" applyFont="1" applyFill="1" applyBorder="1" applyAlignment="1">
      <alignment/>
    </xf>
    <xf numFmtId="49" fontId="3" fillId="2" borderId="0" xfId="16" applyNumberFormat="1" applyFont="1" applyFill="1" applyBorder="1" applyAlignment="1">
      <alignment horizontal="right" vertical="center"/>
    </xf>
    <xf numFmtId="49" fontId="3" fillId="2" borderId="0" xfId="16" applyNumberFormat="1" applyFont="1" applyFill="1" applyBorder="1" applyAlignment="1">
      <alignment horizontal="right" vertical="center" wrapText="1"/>
    </xf>
    <xf numFmtId="49" fontId="3" fillId="2" borderId="0" xfId="16" applyNumberFormat="1" applyFont="1" applyFill="1" applyBorder="1" applyAlignment="1">
      <alignment vertical="center"/>
    </xf>
    <xf numFmtId="49" fontId="3" fillId="2" borderId="0" xfId="16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2" xfId="16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vertical="center"/>
    </xf>
    <xf numFmtId="3" fontId="3" fillId="2" borderId="0" xfId="16" applyNumberFormat="1" applyFont="1" applyFill="1" applyBorder="1" applyAlignment="1">
      <alignment horizontal="right" vertical="center"/>
    </xf>
    <xf numFmtId="3" fontId="3" fillId="2" borderId="0" xfId="16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 quotePrefix="1">
      <alignment horizontal="right"/>
    </xf>
    <xf numFmtId="3" fontId="3" fillId="2" borderId="0" xfId="0" applyNumberFormat="1" applyFont="1" applyFill="1" applyAlignment="1" quotePrefix="1">
      <alignment horizontal="right"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6" fillId="2" borderId="0" xfId="16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49" fontId="3" fillId="2" borderId="2" xfId="0" applyNumberFormat="1" applyFont="1" applyFill="1" applyBorder="1" applyAlignment="1">
      <alignment/>
    </xf>
    <xf numFmtId="49" fontId="5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" xfId="16" applyNumberFormat="1" applyFont="1" applyFill="1" applyBorder="1" applyAlignment="1">
      <alignment horizontal="right" vertical="top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1" xfId="16" applyNumberFormat="1" applyFont="1" applyFill="1" applyBorder="1" applyAlignment="1">
      <alignment horizontal="right" vertical="top" wrapText="1"/>
    </xf>
    <xf numFmtId="49" fontId="3" fillId="2" borderId="2" xfId="16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2" borderId="2" xfId="16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19050</xdr:rowOff>
    </xdr:from>
    <xdr:to>
      <xdr:col>10</xdr:col>
      <xdr:colOff>495300</xdr:colOff>
      <xdr:row>3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19050"/>
          <a:ext cx="48672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navi, tonnellate di stazza netta, merci e passeggeri trasportati nel complesso della navigazione per porto di sbarco e imbarco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2002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Navi e passeggeri in migliaia - stazza netta e merci in migliaia di tonnellate)</a:t>
          </a:r>
        </a:p>
      </xdr:txBody>
    </xdr:sp>
    <xdr:clientData/>
  </xdr:twoCellAnchor>
  <xdr:twoCellAnchor>
    <xdr:from>
      <xdr:col>0</xdr:col>
      <xdr:colOff>47625</xdr:colOff>
      <xdr:row>22</xdr:row>
      <xdr:rowOff>76200</xdr:rowOff>
    </xdr:from>
    <xdr:to>
      <xdr:col>10</xdr:col>
      <xdr:colOff>495300</xdr:colOff>
      <xdr:row>24</xdr:row>
      <xdr:rowOff>28575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47625" y="3448050"/>
          <a:ext cx="55626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00390625" style="7" customWidth="1"/>
    <col min="2" max="2" width="7.57421875" style="7" customWidth="1"/>
    <col min="3" max="3" width="9.421875" style="7" customWidth="1"/>
    <col min="4" max="4" width="0.9921875" style="7" customWidth="1"/>
    <col min="5" max="7" width="7.57421875" style="7" customWidth="1"/>
    <col min="8" max="8" width="0.85546875" style="7" customWidth="1"/>
    <col min="9" max="11" width="7.57421875" style="7" customWidth="1"/>
    <col min="12" max="16384" width="9.140625" style="7" customWidth="1"/>
  </cols>
  <sheetData>
    <row r="1" spans="1:9" s="3" customFormat="1" ht="12.75" customHeight="1">
      <c r="A1" s="37" t="s">
        <v>22</v>
      </c>
      <c r="B1" s="2"/>
      <c r="C1" s="2"/>
      <c r="D1" s="2"/>
      <c r="E1" s="2"/>
      <c r="F1" s="2"/>
      <c r="G1" s="2"/>
      <c r="H1" s="2"/>
      <c r="I1" s="2"/>
    </row>
    <row r="2" spans="1:9" s="6" customFormat="1" ht="12.75" customHeight="1">
      <c r="A2" s="4"/>
      <c r="B2" s="5"/>
      <c r="C2" s="5"/>
      <c r="D2" s="5"/>
      <c r="E2" s="5"/>
      <c r="F2" s="5"/>
      <c r="G2" s="5"/>
      <c r="H2" s="5"/>
      <c r="I2" s="5"/>
    </row>
    <row r="3" spans="1:9" s="6" customFormat="1" ht="12.75" customHeight="1">
      <c r="A3" s="4"/>
      <c r="B3" s="5"/>
      <c r="C3" s="5"/>
      <c r="D3" s="5"/>
      <c r="E3" s="5"/>
      <c r="F3" s="5"/>
      <c r="G3" s="5"/>
      <c r="H3" s="5"/>
      <c r="I3" s="5"/>
    </row>
    <row r="4" spans="1:11" ht="12" customHeight="1">
      <c r="A4" s="11"/>
      <c r="B4" s="12"/>
      <c r="C4" s="12"/>
      <c r="D4" s="12"/>
      <c r="E4" s="12"/>
      <c r="F4" s="12"/>
      <c r="G4" s="12"/>
      <c r="H4" s="12"/>
      <c r="I4" s="12"/>
      <c r="J4" s="8"/>
      <c r="K4" s="8"/>
    </row>
    <row r="5" spans="1:11" ht="9.75" customHeight="1">
      <c r="A5" s="13"/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1" ht="12" customHeight="1">
      <c r="A6" s="44" t="s">
        <v>12</v>
      </c>
      <c r="B6" s="46" t="s">
        <v>6</v>
      </c>
      <c r="C6" s="46"/>
      <c r="D6" s="18"/>
      <c r="E6" s="46" t="s">
        <v>13</v>
      </c>
      <c r="F6" s="46"/>
      <c r="G6" s="46"/>
      <c r="H6" s="18"/>
      <c r="I6" s="46" t="s">
        <v>14</v>
      </c>
      <c r="J6" s="46"/>
      <c r="K6" s="46"/>
    </row>
    <row r="7" spans="1:11" ht="12" customHeight="1">
      <c r="A7" s="45"/>
      <c r="B7" s="40" t="s">
        <v>8</v>
      </c>
      <c r="C7" s="42" t="s">
        <v>15</v>
      </c>
      <c r="D7" s="18"/>
      <c r="E7" s="40" t="s">
        <v>0</v>
      </c>
      <c r="F7" s="40" t="s">
        <v>1</v>
      </c>
      <c r="G7" s="40" t="s">
        <v>2</v>
      </c>
      <c r="H7" s="19"/>
      <c r="I7" s="40" t="s">
        <v>0</v>
      </c>
      <c r="J7" s="40" t="s">
        <v>7</v>
      </c>
      <c r="K7" s="40" t="s">
        <v>2</v>
      </c>
    </row>
    <row r="8" spans="1:11" ht="13.5" customHeight="1">
      <c r="A8" s="20"/>
      <c r="B8" s="41"/>
      <c r="C8" s="43"/>
      <c r="D8" s="22"/>
      <c r="E8" s="41"/>
      <c r="F8" s="41"/>
      <c r="G8" s="41"/>
      <c r="H8" s="21"/>
      <c r="I8" s="41"/>
      <c r="J8" s="41"/>
      <c r="K8" s="41"/>
    </row>
    <row r="9" spans="1:11" ht="12" customHeight="1">
      <c r="A9" s="23"/>
      <c r="B9" s="16"/>
      <c r="C9" s="17"/>
      <c r="D9" s="16"/>
      <c r="E9" s="16"/>
      <c r="F9" s="16"/>
      <c r="G9" s="16"/>
      <c r="H9" s="16"/>
      <c r="I9" s="16"/>
      <c r="J9" s="16"/>
      <c r="K9" s="16"/>
    </row>
    <row r="10" spans="1:11" ht="12" customHeight="1">
      <c r="A10" s="23" t="s">
        <v>16</v>
      </c>
      <c r="B10" s="24">
        <v>11204</v>
      </c>
      <c r="C10" s="25">
        <v>86518</v>
      </c>
      <c r="D10" s="24">
        <v>0</v>
      </c>
      <c r="E10" s="24">
        <v>52899</v>
      </c>
      <c r="F10" s="24">
        <v>16427</v>
      </c>
      <c r="G10" s="24">
        <v>69325</v>
      </c>
      <c r="H10" s="24">
        <v>0</v>
      </c>
      <c r="I10" s="24">
        <v>1498</v>
      </c>
      <c r="J10" s="24">
        <v>1499</v>
      </c>
      <c r="K10" s="24">
        <v>2996</v>
      </c>
    </row>
    <row r="11" spans="1:11" ht="12" customHeight="1">
      <c r="A11" s="23" t="s">
        <v>18</v>
      </c>
      <c r="B11" s="24">
        <v>11332</v>
      </c>
      <c r="C11" s="25">
        <v>91393</v>
      </c>
      <c r="D11" s="24">
        <v>0</v>
      </c>
      <c r="E11" s="24">
        <v>52291</v>
      </c>
      <c r="F11" s="24">
        <v>15952</v>
      </c>
      <c r="G11" s="24">
        <v>68245</v>
      </c>
      <c r="H11" s="24">
        <v>0</v>
      </c>
      <c r="I11" s="24">
        <v>1425</v>
      </c>
      <c r="J11" s="24">
        <v>1447</v>
      </c>
      <c r="K11" s="24">
        <v>2872</v>
      </c>
    </row>
    <row r="12" spans="1:11" ht="12" customHeight="1">
      <c r="A12" s="23"/>
      <c r="B12" s="16"/>
      <c r="C12" s="17"/>
      <c r="D12" s="16"/>
      <c r="E12" s="16"/>
      <c r="F12" s="16"/>
      <c r="G12" s="16"/>
      <c r="H12" s="16"/>
      <c r="I12" s="16"/>
      <c r="J12" s="16"/>
      <c r="K12" s="16"/>
    </row>
    <row r="13" spans="1:11" ht="12" customHeight="1">
      <c r="A13" s="38" t="s">
        <v>20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8" customFormat="1" ht="12" customHeight="1">
      <c r="A15" s="7" t="s">
        <v>5</v>
      </c>
      <c r="B15" s="28">
        <v>1557</v>
      </c>
      <c r="C15" s="28">
        <v>14235</v>
      </c>
      <c r="D15" s="28"/>
      <c r="E15" s="28">
        <v>11788</v>
      </c>
      <c r="F15" s="28">
        <v>689</v>
      </c>
      <c r="G15" s="28">
        <f>SUM(E15:F15)</f>
        <v>12477</v>
      </c>
      <c r="H15" s="28"/>
      <c r="I15" s="28">
        <v>193</v>
      </c>
      <c r="J15" s="28">
        <v>197</v>
      </c>
      <c r="K15" s="28">
        <f>SUM(I15:J15)</f>
        <v>390</v>
      </c>
    </row>
    <row r="16" spans="1:11" ht="12" customHeight="1">
      <c r="A16" s="7" t="s">
        <v>3</v>
      </c>
      <c r="B16" s="28">
        <v>7647</v>
      </c>
      <c r="C16" s="28">
        <v>77567</v>
      </c>
      <c r="D16" s="28"/>
      <c r="E16" s="28">
        <v>33737</v>
      </c>
      <c r="F16" s="28">
        <v>10672</v>
      </c>
      <c r="G16" s="28">
        <f>SUM(E16:F16)</f>
        <v>44409</v>
      </c>
      <c r="H16" s="28"/>
      <c r="I16" s="28">
        <v>1409</v>
      </c>
      <c r="J16" s="28">
        <v>1412</v>
      </c>
      <c r="K16" s="28">
        <f>SUM(I16:J16)</f>
        <v>2821</v>
      </c>
    </row>
    <row r="17" spans="1:11" ht="12" customHeight="1">
      <c r="A17" s="7" t="s">
        <v>4</v>
      </c>
      <c r="B17" s="28">
        <v>1799</v>
      </c>
      <c r="C17" s="28">
        <v>15480</v>
      </c>
      <c r="D17" s="28"/>
      <c r="E17" s="28">
        <v>8604</v>
      </c>
      <c r="F17" s="28">
        <v>4735</v>
      </c>
      <c r="G17" s="28">
        <f>SUM(E17:F17)</f>
        <v>13339</v>
      </c>
      <c r="H17" s="28"/>
      <c r="I17" s="29" t="s">
        <v>19</v>
      </c>
      <c r="J17" s="30" t="s">
        <v>19</v>
      </c>
      <c r="K17" s="28"/>
    </row>
    <row r="18" spans="1:11" s="8" customFormat="1" ht="12" customHeight="1">
      <c r="A18" s="31" t="s">
        <v>10</v>
      </c>
      <c r="B18" s="32">
        <f>SUM(B15:B17)</f>
        <v>11003</v>
      </c>
      <c r="C18" s="32">
        <f aca="true" t="shared" si="0" ref="C18:K18">SUM(C15:C17)</f>
        <v>107282</v>
      </c>
      <c r="D18" s="32">
        <f t="shared" si="0"/>
        <v>0</v>
      </c>
      <c r="E18" s="32">
        <f t="shared" si="0"/>
        <v>54129</v>
      </c>
      <c r="F18" s="32">
        <f t="shared" si="0"/>
        <v>16096</v>
      </c>
      <c r="G18" s="32">
        <f t="shared" si="0"/>
        <v>70225</v>
      </c>
      <c r="H18" s="32">
        <f t="shared" si="0"/>
        <v>0</v>
      </c>
      <c r="I18" s="32">
        <f t="shared" si="0"/>
        <v>1602</v>
      </c>
      <c r="J18" s="32">
        <f t="shared" si="0"/>
        <v>1609</v>
      </c>
      <c r="K18" s="32">
        <f t="shared" si="0"/>
        <v>3211</v>
      </c>
    </row>
    <row r="19" spans="1:11" ht="12" customHeight="1">
      <c r="A19" s="33" t="s">
        <v>11</v>
      </c>
      <c r="B19" s="34">
        <v>547335</v>
      </c>
      <c r="C19" s="34">
        <v>840470</v>
      </c>
      <c r="D19" s="34"/>
      <c r="E19" s="32">
        <v>322824</v>
      </c>
      <c r="F19" s="32">
        <v>135134</v>
      </c>
      <c r="G19" s="32">
        <f>SUM(E19:F19)</f>
        <v>457958</v>
      </c>
      <c r="H19" s="32"/>
      <c r="I19" s="32">
        <v>41394</v>
      </c>
      <c r="J19" s="32">
        <v>41306</v>
      </c>
      <c r="K19" s="32">
        <f>SUM(I19:J19)</f>
        <v>82700</v>
      </c>
    </row>
    <row r="20" spans="1:11" ht="12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2" customHeight="1">
      <c r="A21" s="10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ht="12" customHeight="1">
      <c r="A22" s="36" t="s">
        <v>21</v>
      </c>
    </row>
    <row r="23" ht="12" customHeight="1">
      <c r="A23" s="8" t="s">
        <v>9</v>
      </c>
    </row>
    <row r="24" ht="12" customHeight="1">
      <c r="M24" s="9"/>
    </row>
    <row r="25" ht="12" customHeight="1"/>
    <row r="26" ht="12" customHeight="1"/>
    <row r="27" ht="12" customHeight="1">
      <c r="C27" s="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13">
    <mergeCell ref="F7:F8"/>
    <mergeCell ref="G7:G8"/>
    <mergeCell ref="I7:I8"/>
    <mergeCell ref="A13:K13"/>
    <mergeCell ref="B7:B8"/>
    <mergeCell ref="C7:C8"/>
    <mergeCell ref="E7:E8"/>
    <mergeCell ref="J7:J8"/>
    <mergeCell ref="K7:K8"/>
    <mergeCell ref="A6:A7"/>
    <mergeCell ref="B6:C6"/>
    <mergeCell ref="E6:G6"/>
    <mergeCell ref="I6:K6"/>
  </mergeCells>
  <printOptions horizontalCentered="1"/>
  <pageMargins left="0.7874015748031497" right="0.1968503937007874" top="0.5118110236220472" bottom="0" header="0" footer="0.8661417322834646"/>
  <pageSetup fitToHeight="1" fitToWidth="1" horizontalDpi="600" verticalDpi="600" orientation="portrait" paperSize="9" r:id="rId2"/>
  <rowBreaks count="1" manualBreakCount="1">
    <brk id="2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2004-12-13T08:46:02Z</cp:lastPrinted>
  <dcterms:created xsi:type="dcterms:W3CDTF">1996-11-05T10:16:36Z</dcterms:created>
  <dcterms:modified xsi:type="dcterms:W3CDTF">2005-01-17T08:31:23Z</dcterms:modified>
  <cp:category/>
  <cp:version/>
  <cp:contentType/>
  <cp:contentStatus/>
</cp:coreProperties>
</file>