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.stranieri.extr." sheetId="1" r:id="rId1"/>
  </sheets>
  <definedNames/>
  <calcPr fullCalcOnLoad="1"/>
</workbook>
</file>

<file path=xl/sharedStrings.xml><?xml version="1.0" encoding="utf-8"?>
<sst xmlns="http://schemas.openxmlformats.org/spreadsheetml/2006/main" count="78" uniqueCount="53">
  <si>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</si>
  <si>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</si>
  <si>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</si>
  <si>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</si>
  <si>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</si>
  <si>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</si>
  <si>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</si>
  <si>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</si>
  <si>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</si>
  <si>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</si>
  <si>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</si>
  <si>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</si>
  <si>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</si>
  <si>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</si>
  <si>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</si>
  <si>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</si>
  <si>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</si>
  <si>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</si>
  <si>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</si>
  <si>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</si>
  <si>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</si>
  <si>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</si>
  <si>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</si>
  <si>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</si>
  <si>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</si>
  <si>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</si>
  <si>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</si>
  <si>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</si>
  <si>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</si>
  <si>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</si>
  <si>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</si>
  <si>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</si>
  <si>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</si>
  <si>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</si>
  <si>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</si>
  <si>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</si>
  <si>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</si>
  <si>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</si>
  <si>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</si>
  <si>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</si>
  <si>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</si>
  <si>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</si>
  <si>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</si>
  <si>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</si>
  <si>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</si>
  <si>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</si>
  <si>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</si>
  <si>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</si>
  <si>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</si>
  <si>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</si>
  <si>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>UNIONE EUROPEA (U.E. 15)</t>
  </si>
  <si>
    <t>Tavola  15.22.2 Arrivi stranieri negli esercizi ricettivi complementari per paese di provenienza e mese - Anno 2003</t>
  </si>
  <si>
    <t>-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</si>
</sst>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7" fillId="0" borderId="2" xfId="0" applyFont="1" applyFill="1" applyBorder="1" applyAlignment="1">
      <alignment horizontal="left" wrapText="1"/>
    </xf>
    <xf numFmtId="3" fontId="7" fillId="0" borderId="0" xfId="0" applyNumberFormat="1" applyFont="1" applyAlignment="1">
      <alignment horizontal="right"/>
    </xf>
    <xf numFmtId="3" fontId="7" fillId="0" borderId="2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1.16015625" style="1" customWidth="1"/>
    <col min="2" max="13" width="7.33203125" style="1" customWidth="1"/>
    <col min="14" max="16384" width="9.33203125" style="1" customWidth="1"/>
  </cols>
  <sheetData>
    <row r="2" ht="12">
      <c r="A2" s="3" t="s">
        <v>51</v>
      </c>
    </row>
    <row r="3" s="6" customFormat="1" ht="12" customHeight="1"/>
    <row r="4" spans="1:13" s="6" customFormat="1" ht="12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s="6" customFormat="1" ht="12" customHeight="1">
      <c r="A5" s="6" t="s">
        <v>49</v>
      </c>
      <c r="B5" s="14" t="s">
        <v>0</v>
      </c>
      <c r="C5" s="14" t="s">
        <v>1</v>
      </c>
      <c r="D5" s="14" t="s">
        <v>2</v>
      </c>
      <c r="E5" s="14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</row>
    <row r="6" spans="1:13" s="6" customFormat="1" ht="12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="6" customFormat="1" ht="12" customHeight="1">
      <c r="A7" s="5"/>
    </row>
    <row r="8" spans="1:2" s="6" customFormat="1" ht="12" customHeight="1">
      <c r="A8" s="4" t="s">
        <v>50</v>
      </c>
      <c r="B8" s="7"/>
    </row>
    <row r="9" spans="1:13" s="6" customFormat="1" ht="12" customHeight="1">
      <c r="A9" s="5" t="s">
        <v>12</v>
      </c>
      <c r="B9" s="8">
        <v>4</v>
      </c>
      <c r="C9" s="8">
        <v>7</v>
      </c>
      <c r="D9" s="8">
        <v>8</v>
      </c>
      <c r="E9" s="8">
        <v>35</v>
      </c>
      <c r="F9" s="8">
        <v>183</v>
      </c>
      <c r="G9" s="8">
        <v>276</v>
      </c>
      <c r="H9" s="8">
        <v>364</v>
      </c>
      <c r="I9" s="8">
        <v>116</v>
      </c>
      <c r="J9" s="8">
        <v>90</v>
      </c>
      <c r="K9" s="8">
        <v>70</v>
      </c>
      <c r="L9" s="8">
        <v>2</v>
      </c>
      <c r="M9" s="8" t="s">
        <v>52</v>
      </c>
    </row>
    <row r="10" spans="1:13" s="6" customFormat="1" ht="12" customHeight="1">
      <c r="A10" s="5" t="s">
        <v>13</v>
      </c>
      <c r="B10" s="8">
        <v>8</v>
      </c>
      <c r="C10" s="8">
        <v>8</v>
      </c>
      <c r="D10" s="8">
        <v>41</v>
      </c>
      <c r="E10" s="8">
        <v>139</v>
      </c>
      <c r="F10" s="8">
        <v>356</v>
      </c>
      <c r="G10" s="8">
        <v>985</v>
      </c>
      <c r="H10" s="8">
        <v>1401</v>
      </c>
      <c r="I10" s="8">
        <v>532</v>
      </c>
      <c r="J10" s="8">
        <v>412</v>
      </c>
      <c r="K10" s="8">
        <v>136</v>
      </c>
      <c r="L10" s="8">
        <v>21</v>
      </c>
      <c r="M10" s="8">
        <v>10</v>
      </c>
    </row>
    <row r="11" spans="1:13" s="6" customFormat="1" ht="12" customHeight="1">
      <c r="A11" s="5" t="s">
        <v>14</v>
      </c>
      <c r="B11" s="8">
        <v>4</v>
      </c>
      <c r="C11" s="8">
        <v>5</v>
      </c>
      <c r="D11" s="8">
        <v>9</v>
      </c>
      <c r="E11" s="8">
        <v>104</v>
      </c>
      <c r="F11" s="8">
        <v>142</v>
      </c>
      <c r="G11" s="8">
        <v>936</v>
      </c>
      <c r="H11" s="8">
        <v>2524</v>
      </c>
      <c r="I11" s="8">
        <v>385</v>
      </c>
      <c r="J11" s="8">
        <v>217</v>
      </c>
      <c r="K11" s="8">
        <v>130</v>
      </c>
      <c r="L11" s="8">
        <v>2</v>
      </c>
      <c r="M11" s="8" t="s">
        <v>52</v>
      </c>
    </row>
    <row r="12" spans="1:13" s="6" customFormat="1" ht="12" customHeight="1">
      <c r="A12" s="5" t="s">
        <v>15</v>
      </c>
      <c r="B12" s="8" t="s">
        <v>52</v>
      </c>
      <c r="C12" s="8">
        <v>10</v>
      </c>
      <c r="D12" s="8">
        <v>14</v>
      </c>
      <c r="E12" s="8">
        <v>49</v>
      </c>
      <c r="F12" s="8">
        <v>91</v>
      </c>
      <c r="G12" s="8">
        <v>251</v>
      </c>
      <c r="H12" s="8">
        <v>354</v>
      </c>
      <c r="I12" s="8">
        <v>274</v>
      </c>
      <c r="J12" s="8">
        <v>221</v>
      </c>
      <c r="K12" s="8">
        <v>102</v>
      </c>
      <c r="L12" s="8">
        <v>11</v>
      </c>
      <c r="M12" s="8">
        <v>7</v>
      </c>
    </row>
    <row r="13" spans="1:13" s="6" customFormat="1" ht="12" customHeight="1">
      <c r="A13" s="5" t="s">
        <v>16</v>
      </c>
      <c r="B13" s="8">
        <v>54</v>
      </c>
      <c r="C13" s="8">
        <v>115</v>
      </c>
      <c r="D13" s="8">
        <v>289</v>
      </c>
      <c r="E13" s="8">
        <v>470</v>
      </c>
      <c r="F13" s="8">
        <v>762</v>
      </c>
      <c r="G13" s="8">
        <v>1172</v>
      </c>
      <c r="H13" s="8">
        <v>1746</v>
      </c>
      <c r="I13" s="8">
        <v>1951</v>
      </c>
      <c r="J13" s="8">
        <v>1219</v>
      </c>
      <c r="K13" s="8">
        <v>556</v>
      </c>
      <c r="L13" s="8">
        <v>172</v>
      </c>
      <c r="M13" s="8">
        <v>86</v>
      </c>
    </row>
    <row r="14" spans="1:13" s="6" customFormat="1" ht="12" customHeight="1">
      <c r="A14" s="5" t="s">
        <v>17</v>
      </c>
      <c r="B14" s="8">
        <v>9</v>
      </c>
      <c r="C14" s="8">
        <v>88</v>
      </c>
      <c r="D14" s="8">
        <v>92</v>
      </c>
      <c r="E14" s="8">
        <v>921</v>
      </c>
      <c r="F14" s="8">
        <v>1781</v>
      </c>
      <c r="G14" s="8">
        <v>3336</v>
      </c>
      <c r="H14" s="8">
        <v>9310</v>
      </c>
      <c r="I14" s="8">
        <v>3575</v>
      </c>
      <c r="J14" s="8">
        <v>1636</v>
      </c>
      <c r="K14" s="8">
        <v>370</v>
      </c>
      <c r="L14" s="8">
        <v>46</v>
      </c>
      <c r="M14" s="8">
        <v>26</v>
      </c>
    </row>
    <row r="15" spans="1:13" s="6" customFormat="1" ht="12" customHeight="1">
      <c r="A15" s="5" t="s">
        <v>18</v>
      </c>
      <c r="B15" s="8">
        <v>1</v>
      </c>
      <c r="C15" s="8">
        <v>9</v>
      </c>
      <c r="D15" s="8">
        <v>119</v>
      </c>
      <c r="E15" s="8">
        <v>199</v>
      </c>
      <c r="F15" s="8">
        <v>255</v>
      </c>
      <c r="G15" s="8">
        <v>389</v>
      </c>
      <c r="H15" s="8">
        <v>1561</v>
      </c>
      <c r="I15" s="8">
        <v>738</v>
      </c>
      <c r="J15" s="8">
        <v>369</v>
      </c>
      <c r="K15" s="8">
        <v>132</v>
      </c>
      <c r="L15" s="8">
        <v>11</v>
      </c>
      <c r="M15" s="8">
        <v>20</v>
      </c>
    </row>
    <row r="16" spans="1:13" s="6" customFormat="1" ht="12" customHeight="1">
      <c r="A16" s="9" t="s">
        <v>19</v>
      </c>
      <c r="B16" s="8" t="s">
        <v>52</v>
      </c>
      <c r="C16" s="8">
        <v>4</v>
      </c>
      <c r="D16" s="8">
        <v>2</v>
      </c>
      <c r="E16" s="8">
        <v>7</v>
      </c>
      <c r="F16" s="8">
        <v>6</v>
      </c>
      <c r="G16" s="8">
        <v>7</v>
      </c>
      <c r="H16" s="8">
        <v>33</v>
      </c>
      <c r="I16" s="8">
        <v>38</v>
      </c>
      <c r="J16" s="8">
        <v>12</v>
      </c>
      <c r="K16" s="8">
        <v>7</v>
      </c>
      <c r="L16" s="8">
        <v>8</v>
      </c>
      <c r="M16" s="8">
        <v>2</v>
      </c>
    </row>
    <row r="17" spans="1:13" s="6" customFormat="1" ht="12" customHeight="1">
      <c r="A17" s="9" t="s">
        <v>20</v>
      </c>
      <c r="B17" s="8">
        <v>130</v>
      </c>
      <c r="C17" s="8">
        <v>300</v>
      </c>
      <c r="D17" s="8">
        <v>1327</v>
      </c>
      <c r="E17" s="8">
        <v>6300</v>
      </c>
      <c r="F17" s="8">
        <v>6406</v>
      </c>
      <c r="G17" s="8">
        <v>8858</v>
      </c>
      <c r="H17" s="8">
        <v>6989</v>
      </c>
      <c r="I17" s="8">
        <v>11815</v>
      </c>
      <c r="J17" s="8">
        <v>6843</v>
      </c>
      <c r="K17" s="8">
        <v>3198</v>
      </c>
      <c r="L17" s="8">
        <v>436</v>
      </c>
      <c r="M17" s="8">
        <v>323</v>
      </c>
    </row>
    <row r="18" spans="1:13" s="6" customFormat="1" ht="12" customHeight="1">
      <c r="A18" s="9" t="s">
        <v>21</v>
      </c>
      <c r="B18" s="8">
        <v>68</v>
      </c>
      <c r="C18" s="8">
        <v>400</v>
      </c>
      <c r="D18" s="8">
        <v>327</v>
      </c>
      <c r="E18" s="8">
        <v>1109</v>
      </c>
      <c r="F18" s="8">
        <v>1485</v>
      </c>
      <c r="G18" s="8">
        <v>1386</v>
      </c>
      <c r="H18" s="8">
        <v>3992</v>
      </c>
      <c r="I18" s="8">
        <v>5036</v>
      </c>
      <c r="J18" s="8">
        <v>1442</v>
      </c>
      <c r="K18" s="8">
        <v>696</v>
      </c>
      <c r="L18" s="8">
        <v>251</v>
      </c>
      <c r="M18" s="8">
        <v>176</v>
      </c>
    </row>
    <row r="19" spans="1:13" s="6" customFormat="1" ht="12" customHeight="1">
      <c r="A19" s="9" t="s">
        <v>22</v>
      </c>
      <c r="B19" s="8">
        <v>20</v>
      </c>
      <c r="C19" s="8">
        <v>55</v>
      </c>
      <c r="D19" s="8">
        <v>146</v>
      </c>
      <c r="E19" s="8">
        <v>840</v>
      </c>
      <c r="F19" s="8">
        <v>822</v>
      </c>
      <c r="G19" s="8">
        <v>709</v>
      </c>
      <c r="H19" s="8">
        <v>1357</v>
      </c>
      <c r="I19" s="8">
        <v>1096</v>
      </c>
      <c r="J19" s="8">
        <v>710</v>
      </c>
      <c r="K19" s="8">
        <v>223</v>
      </c>
      <c r="L19" s="8">
        <v>33</v>
      </c>
      <c r="M19" s="8">
        <v>37</v>
      </c>
    </row>
    <row r="20" spans="1:13" s="6" customFormat="1" ht="12" customHeight="1">
      <c r="A20" s="9" t="s">
        <v>23</v>
      </c>
      <c r="B20" s="8">
        <v>18</v>
      </c>
      <c r="C20" s="8">
        <v>43</v>
      </c>
      <c r="D20" s="8">
        <v>62</v>
      </c>
      <c r="E20" s="8">
        <v>308</v>
      </c>
      <c r="F20" s="8">
        <v>127</v>
      </c>
      <c r="G20" s="8">
        <v>233</v>
      </c>
      <c r="H20" s="8">
        <v>1380</v>
      </c>
      <c r="I20" s="8">
        <v>2044</v>
      </c>
      <c r="J20" s="8">
        <v>542</v>
      </c>
      <c r="K20" s="8">
        <v>205</v>
      </c>
      <c r="L20" s="8">
        <v>51</v>
      </c>
      <c r="M20" s="8">
        <v>48</v>
      </c>
    </row>
    <row r="21" spans="1:13" s="6" customFormat="1" ht="12" customHeight="1">
      <c r="A21" s="9" t="s">
        <v>24</v>
      </c>
      <c r="B21" s="8">
        <v>2</v>
      </c>
      <c r="C21" s="8">
        <v>27</v>
      </c>
      <c r="D21" s="8">
        <v>1</v>
      </c>
      <c r="E21" s="8">
        <v>37</v>
      </c>
      <c r="F21" s="8">
        <v>36</v>
      </c>
      <c r="G21" s="8">
        <v>74</v>
      </c>
      <c r="H21" s="8">
        <v>252</v>
      </c>
      <c r="I21" s="8">
        <v>548</v>
      </c>
      <c r="J21" s="8">
        <v>119</v>
      </c>
      <c r="K21" s="8">
        <v>40</v>
      </c>
      <c r="L21" s="8">
        <v>11</v>
      </c>
      <c r="M21" s="8">
        <v>2</v>
      </c>
    </row>
    <row r="22" spans="1:13" s="6" customFormat="1" ht="12" customHeight="1">
      <c r="A22" s="9" t="s">
        <v>25</v>
      </c>
      <c r="B22" s="8" t="s">
        <v>52</v>
      </c>
      <c r="C22" s="8">
        <v>5</v>
      </c>
      <c r="D22" s="8">
        <v>6</v>
      </c>
      <c r="E22" s="8">
        <v>7</v>
      </c>
      <c r="F22" s="8">
        <v>9</v>
      </c>
      <c r="G22" s="8">
        <v>17</v>
      </c>
      <c r="H22" s="8">
        <v>80</v>
      </c>
      <c r="I22" s="8">
        <v>55</v>
      </c>
      <c r="J22" s="8">
        <v>5</v>
      </c>
      <c r="K22" s="8">
        <v>5</v>
      </c>
      <c r="L22" s="8">
        <v>3</v>
      </c>
      <c r="M22" s="8">
        <v>2</v>
      </c>
    </row>
    <row r="23" spans="1:13" s="6" customFormat="1" ht="12" customHeight="1">
      <c r="A23" s="10" t="s">
        <v>26</v>
      </c>
      <c r="B23" s="18">
        <f>SUM(B9:B22)</f>
        <v>318</v>
      </c>
      <c r="C23" s="18">
        <f aca="true" t="shared" si="0" ref="C23:M23">SUM(C9:C22)</f>
        <v>1076</v>
      </c>
      <c r="D23" s="18">
        <f t="shared" si="0"/>
        <v>2443</v>
      </c>
      <c r="E23" s="18">
        <f t="shared" si="0"/>
        <v>10525</v>
      </c>
      <c r="F23" s="18">
        <f t="shared" si="0"/>
        <v>12461</v>
      </c>
      <c r="G23" s="18">
        <f t="shared" si="0"/>
        <v>18629</v>
      </c>
      <c r="H23" s="18">
        <f t="shared" si="0"/>
        <v>31343</v>
      </c>
      <c r="I23" s="18">
        <f t="shared" si="0"/>
        <v>28203</v>
      </c>
      <c r="J23" s="18">
        <f t="shared" si="0"/>
        <v>13837</v>
      </c>
      <c r="K23" s="18">
        <f t="shared" si="0"/>
        <v>5870</v>
      </c>
      <c r="L23" s="18">
        <f t="shared" si="0"/>
        <v>1058</v>
      </c>
      <c r="M23" s="18">
        <f t="shared" si="0"/>
        <v>739</v>
      </c>
    </row>
    <row r="24" spans="1:13" s="6" customFormat="1" ht="12" customHeight="1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s="6" customFormat="1" ht="12" customHeight="1">
      <c r="A25" s="11" t="s">
        <v>27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s="6" customFormat="1" ht="12" customHeight="1">
      <c r="A26" s="12" t="s">
        <v>28</v>
      </c>
      <c r="B26" s="8">
        <v>82</v>
      </c>
      <c r="C26" s="8">
        <v>82</v>
      </c>
      <c r="D26" s="8">
        <v>247</v>
      </c>
      <c r="E26" s="8">
        <v>1538</v>
      </c>
      <c r="F26" s="8">
        <v>1621</v>
      </c>
      <c r="G26" s="8">
        <v>1891</v>
      </c>
      <c r="H26" s="8">
        <v>3590</v>
      </c>
      <c r="I26" s="8">
        <v>1775</v>
      </c>
      <c r="J26" s="8">
        <v>1804</v>
      </c>
      <c r="K26" s="8">
        <v>1469</v>
      </c>
      <c r="L26" s="8">
        <v>78</v>
      </c>
      <c r="M26" s="8">
        <v>172</v>
      </c>
    </row>
    <row r="27" spans="1:13" s="6" customFormat="1" ht="12" customHeight="1">
      <c r="A27" s="9" t="s">
        <v>29</v>
      </c>
      <c r="B27" s="8">
        <v>5</v>
      </c>
      <c r="C27" s="8">
        <v>5</v>
      </c>
      <c r="D27" s="8">
        <v>17</v>
      </c>
      <c r="E27" s="8">
        <v>62</v>
      </c>
      <c r="F27" s="8">
        <v>119</v>
      </c>
      <c r="G27" s="8">
        <v>552</v>
      </c>
      <c r="H27" s="8">
        <v>1074</v>
      </c>
      <c r="I27" s="8">
        <v>243</v>
      </c>
      <c r="J27" s="8">
        <v>142</v>
      </c>
      <c r="K27" s="8">
        <v>38</v>
      </c>
      <c r="L27" s="8">
        <v>15</v>
      </c>
      <c r="M27" s="8">
        <v>4</v>
      </c>
    </row>
    <row r="28" spans="1:13" s="6" customFormat="1" ht="12" customHeight="1">
      <c r="A28" s="9" t="s">
        <v>30</v>
      </c>
      <c r="B28" s="8" t="s">
        <v>52</v>
      </c>
      <c r="C28" s="8" t="s">
        <v>52</v>
      </c>
      <c r="D28" s="8" t="s">
        <v>52</v>
      </c>
      <c r="E28" s="8" t="s">
        <v>52</v>
      </c>
      <c r="F28" s="8" t="s">
        <v>52</v>
      </c>
      <c r="G28" s="8">
        <v>8</v>
      </c>
      <c r="H28" s="8">
        <v>6</v>
      </c>
      <c r="I28" s="8">
        <v>2</v>
      </c>
      <c r="J28" s="8" t="s">
        <v>52</v>
      </c>
      <c r="K28" s="8">
        <v>4</v>
      </c>
      <c r="L28" s="8" t="s">
        <v>52</v>
      </c>
      <c r="M28" s="8" t="s">
        <v>52</v>
      </c>
    </row>
    <row r="29" spans="1:13" s="6" customFormat="1" ht="12" customHeight="1">
      <c r="A29" s="9" t="s">
        <v>31</v>
      </c>
      <c r="B29" s="8">
        <v>9</v>
      </c>
      <c r="C29" s="8">
        <v>6</v>
      </c>
      <c r="D29" s="8">
        <v>24</v>
      </c>
      <c r="E29" s="8">
        <v>125</v>
      </c>
      <c r="F29" s="8">
        <v>269</v>
      </c>
      <c r="G29" s="8">
        <v>606</v>
      </c>
      <c r="H29" s="8">
        <v>494</v>
      </c>
      <c r="I29" s="8">
        <v>626</v>
      </c>
      <c r="J29" s="8">
        <v>251</v>
      </c>
      <c r="K29" s="8">
        <v>32</v>
      </c>
      <c r="L29" s="8">
        <v>50</v>
      </c>
      <c r="M29" s="8">
        <v>5</v>
      </c>
    </row>
    <row r="30" spans="1:13" s="6" customFormat="1" ht="12" customHeight="1">
      <c r="A30" s="9" t="s">
        <v>32</v>
      </c>
      <c r="B30" s="8" t="s">
        <v>52</v>
      </c>
      <c r="C30" s="8">
        <v>3</v>
      </c>
      <c r="D30" s="8">
        <v>13</v>
      </c>
      <c r="E30" s="8">
        <v>19</v>
      </c>
      <c r="F30" s="8">
        <v>76</v>
      </c>
      <c r="G30" s="8">
        <v>246</v>
      </c>
      <c r="H30" s="8">
        <v>447</v>
      </c>
      <c r="I30" s="8">
        <v>196</v>
      </c>
      <c r="J30" s="8">
        <v>138</v>
      </c>
      <c r="K30" s="8">
        <v>52</v>
      </c>
      <c r="L30" s="8">
        <v>1</v>
      </c>
      <c r="M30" s="8" t="s">
        <v>52</v>
      </c>
    </row>
    <row r="31" spans="1:13" s="6" customFormat="1" ht="12" customHeight="1">
      <c r="A31" s="9" t="s">
        <v>33</v>
      </c>
      <c r="B31" s="8" t="s">
        <v>52</v>
      </c>
      <c r="C31" s="8" t="s">
        <v>52</v>
      </c>
      <c r="D31" s="8" t="s">
        <v>52</v>
      </c>
      <c r="E31" s="8">
        <v>6</v>
      </c>
      <c r="F31" s="8">
        <v>6</v>
      </c>
      <c r="G31" s="8">
        <v>11</v>
      </c>
      <c r="H31" s="8">
        <v>23</v>
      </c>
      <c r="I31" s="8">
        <v>34</v>
      </c>
      <c r="J31" s="8">
        <v>8</v>
      </c>
      <c r="K31" s="8">
        <v>6</v>
      </c>
      <c r="L31" s="8" t="s">
        <v>52</v>
      </c>
      <c r="M31" s="8" t="s">
        <v>52</v>
      </c>
    </row>
    <row r="32" spans="1:13" s="6" customFormat="1" ht="12" customHeight="1">
      <c r="A32" s="9" t="s">
        <v>34</v>
      </c>
      <c r="B32" s="8">
        <v>7</v>
      </c>
      <c r="C32" s="8">
        <v>1</v>
      </c>
      <c r="D32" s="8">
        <v>50</v>
      </c>
      <c r="E32" s="8">
        <v>202</v>
      </c>
      <c r="F32" s="8">
        <v>85</v>
      </c>
      <c r="G32" s="8">
        <v>386</v>
      </c>
      <c r="H32" s="8">
        <v>736</v>
      </c>
      <c r="I32" s="8">
        <v>614</v>
      </c>
      <c r="J32" s="8">
        <v>287</v>
      </c>
      <c r="K32" s="8">
        <v>233</v>
      </c>
      <c r="L32" s="8">
        <v>7</v>
      </c>
      <c r="M32" s="8">
        <v>6</v>
      </c>
    </row>
    <row r="33" spans="1:13" s="6" customFormat="1" ht="12" customHeight="1">
      <c r="A33" s="9" t="s">
        <v>35</v>
      </c>
      <c r="B33" s="8" t="s">
        <v>52</v>
      </c>
      <c r="C33" s="8">
        <v>1</v>
      </c>
      <c r="D33" s="8">
        <v>1</v>
      </c>
      <c r="E33" s="8">
        <v>18</v>
      </c>
      <c r="F33" s="8">
        <v>4</v>
      </c>
      <c r="G33" s="8">
        <v>16</v>
      </c>
      <c r="H33" s="8">
        <v>38</v>
      </c>
      <c r="I33" s="8">
        <v>10</v>
      </c>
      <c r="J33" s="8">
        <v>55</v>
      </c>
      <c r="K33" s="8">
        <v>14</v>
      </c>
      <c r="L33" s="8">
        <v>4</v>
      </c>
      <c r="M33" s="8">
        <v>1</v>
      </c>
    </row>
    <row r="34" spans="1:13" s="6" customFormat="1" ht="12" customHeight="1">
      <c r="A34" s="9" t="s">
        <v>36</v>
      </c>
      <c r="B34" s="8">
        <v>2</v>
      </c>
      <c r="C34" s="8">
        <v>7</v>
      </c>
      <c r="D34" s="8">
        <v>29</v>
      </c>
      <c r="E34" s="8">
        <v>63</v>
      </c>
      <c r="F34" s="8">
        <v>24</v>
      </c>
      <c r="G34" s="8">
        <v>74</v>
      </c>
      <c r="H34" s="8">
        <v>153</v>
      </c>
      <c r="I34" s="8">
        <v>116</v>
      </c>
      <c r="J34" s="8">
        <v>119</v>
      </c>
      <c r="K34" s="8">
        <v>59</v>
      </c>
      <c r="L34" s="8">
        <v>10</v>
      </c>
      <c r="M34" s="8">
        <v>1</v>
      </c>
    </row>
    <row r="35" spans="1:13" s="6" customFormat="1" ht="12" customHeight="1">
      <c r="A35" s="9" t="s">
        <v>37</v>
      </c>
      <c r="B35" s="8">
        <v>4</v>
      </c>
      <c r="C35" s="8">
        <v>1</v>
      </c>
      <c r="D35" s="8">
        <v>12</v>
      </c>
      <c r="E35" s="8">
        <v>48</v>
      </c>
      <c r="F35" s="8">
        <v>32</v>
      </c>
      <c r="G35" s="8">
        <v>110</v>
      </c>
      <c r="H35" s="8">
        <v>156</v>
      </c>
      <c r="I35" s="8">
        <v>128</v>
      </c>
      <c r="J35" s="8">
        <v>63</v>
      </c>
      <c r="K35" s="8">
        <v>10</v>
      </c>
      <c r="L35" s="8">
        <v>22</v>
      </c>
      <c r="M35" s="8">
        <v>3</v>
      </c>
    </row>
    <row r="36" spans="1:13" s="6" customFormat="1" ht="12" customHeight="1">
      <c r="A36" s="9" t="s">
        <v>38</v>
      </c>
      <c r="B36" s="8">
        <v>2</v>
      </c>
      <c r="C36" s="8">
        <v>1</v>
      </c>
      <c r="D36" s="8" t="s">
        <v>52</v>
      </c>
      <c r="E36" s="8">
        <v>8</v>
      </c>
      <c r="F36" s="8">
        <v>7</v>
      </c>
      <c r="G36" s="8">
        <v>8</v>
      </c>
      <c r="H36" s="8">
        <v>52</v>
      </c>
      <c r="I36" s="8">
        <v>38</v>
      </c>
      <c r="J36" s="8">
        <v>7</v>
      </c>
      <c r="K36" s="8">
        <v>8</v>
      </c>
      <c r="L36" s="8">
        <v>1</v>
      </c>
      <c r="M36" s="8" t="s">
        <v>52</v>
      </c>
    </row>
    <row r="37" spans="1:13" s="6" customFormat="1" ht="12" customHeight="1">
      <c r="A37" s="9" t="s">
        <v>39</v>
      </c>
      <c r="B37" s="8">
        <v>22</v>
      </c>
      <c r="C37" s="8">
        <v>57</v>
      </c>
      <c r="D37" s="8">
        <v>89</v>
      </c>
      <c r="E37" s="8">
        <v>207</v>
      </c>
      <c r="F37" s="8">
        <v>275</v>
      </c>
      <c r="G37" s="8">
        <v>474</v>
      </c>
      <c r="H37" s="8">
        <v>814</v>
      </c>
      <c r="I37" s="8">
        <v>853</v>
      </c>
      <c r="J37" s="8">
        <v>401</v>
      </c>
      <c r="K37" s="8">
        <v>211</v>
      </c>
      <c r="L37" s="8">
        <v>285</v>
      </c>
      <c r="M37" s="8">
        <v>40</v>
      </c>
    </row>
    <row r="38" spans="1:13" s="6" customFormat="1" ht="12" customHeight="1">
      <c r="A38" s="10" t="s">
        <v>26</v>
      </c>
      <c r="B38" s="18">
        <f>SUM(B26:B37)</f>
        <v>133</v>
      </c>
      <c r="C38" s="18">
        <f aca="true" t="shared" si="1" ref="C38:M38">SUM(C26:C37)</f>
        <v>164</v>
      </c>
      <c r="D38" s="18">
        <f t="shared" si="1"/>
        <v>482</v>
      </c>
      <c r="E38" s="18">
        <f t="shared" si="1"/>
        <v>2296</v>
      </c>
      <c r="F38" s="18">
        <f t="shared" si="1"/>
        <v>2518</v>
      </c>
      <c r="G38" s="18">
        <f t="shared" si="1"/>
        <v>4382</v>
      </c>
      <c r="H38" s="18">
        <f t="shared" si="1"/>
        <v>7583</v>
      </c>
      <c r="I38" s="18">
        <f t="shared" si="1"/>
        <v>4635</v>
      </c>
      <c r="J38" s="18">
        <f t="shared" si="1"/>
        <v>3275</v>
      </c>
      <c r="K38" s="18">
        <f t="shared" si="1"/>
        <v>2136</v>
      </c>
      <c r="L38" s="18">
        <f t="shared" si="1"/>
        <v>473</v>
      </c>
      <c r="M38" s="18">
        <f t="shared" si="1"/>
        <v>232</v>
      </c>
    </row>
    <row r="39" spans="1:13" s="6" customFormat="1" ht="12" customHeight="1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s="6" customFormat="1" ht="12" customHeight="1">
      <c r="A40" s="11" t="s">
        <v>40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s="6" customFormat="1" ht="12" customHeight="1">
      <c r="A41" s="9" t="s">
        <v>41</v>
      </c>
      <c r="B41" s="8">
        <v>124</v>
      </c>
      <c r="C41" s="8">
        <v>143</v>
      </c>
      <c r="D41" s="8">
        <v>467</v>
      </c>
      <c r="E41" s="8">
        <v>844</v>
      </c>
      <c r="F41" s="8">
        <v>1383</v>
      </c>
      <c r="G41" s="8">
        <v>1777</v>
      </c>
      <c r="H41" s="8">
        <v>1737</v>
      </c>
      <c r="I41" s="8">
        <v>814</v>
      </c>
      <c r="J41" s="8">
        <v>1172</v>
      </c>
      <c r="K41" s="8">
        <v>840</v>
      </c>
      <c r="L41" s="8">
        <v>355</v>
      </c>
      <c r="M41" s="8">
        <v>115</v>
      </c>
    </row>
    <row r="42" spans="1:13" s="6" customFormat="1" ht="12" customHeight="1">
      <c r="A42" s="9" t="s">
        <v>42</v>
      </c>
      <c r="B42" s="8">
        <v>25</v>
      </c>
      <c r="C42" s="8">
        <v>41</v>
      </c>
      <c r="D42" s="8">
        <v>180</v>
      </c>
      <c r="E42" s="8">
        <v>178</v>
      </c>
      <c r="F42" s="8">
        <v>396</v>
      </c>
      <c r="G42" s="8">
        <v>370</v>
      </c>
      <c r="H42" s="8">
        <v>510</v>
      </c>
      <c r="I42" s="8">
        <v>255</v>
      </c>
      <c r="J42" s="8">
        <v>266</v>
      </c>
      <c r="K42" s="8">
        <v>256</v>
      </c>
      <c r="L42" s="8">
        <v>98</v>
      </c>
      <c r="M42" s="8">
        <v>16</v>
      </c>
    </row>
    <row r="43" spans="1:13" s="6" customFormat="1" ht="12" customHeight="1">
      <c r="A43" s="9" t="s">
        <v>43</v>
      </c>
      <c r="B43" s="8">
        <v>15</v>
      </c>
      <c r="C43" s="8">
        <v>58</v>
      </c>
      <c r="D43" s="8">
        <v>60</v>
      </c>
      <c r="E43" s="8">
        <v>146</v>
      </c>
      <c r="F43" s="8">
        <v>218</v>
      </c>
      <c r="G43" s="8">
        <v>270</v>
      </c>
      <c r="H43" s="8">
        <v>342</v>
      </c>
      <c r="I43" s="8">
        <v>460</v>
      </c>
      <c r="J43" s="8">
        <v>194</v>
      </c>
      <c r="K43" s="8">
        <v>191</v>
      </c>
      <c r="L43" s="8">
        <v>78</v>
      </c>
      <c r="M43" s="8">
        <v>35</v>
      </c>
    </row>
    <row r="44" spans="1:13" s="6" customFormat="1" ht="12" customHeight="1">
      <c r="A44" s="9" t="s">
        <v>44</v>
      </c>
      <c r="B44" s="8">
        <v>53</v>
      </c>
      <c r="C44" s="8">
        <v>53</v>
      </c>
      <c r="D44" s="8" t="s">
        <v>52</v>
      </c>
      <c r="E44" s="8">
        <v>108</v>
      </c>
      <c r="F44" s="8">
        <v>56</v>
      </c>
      <c r="G44" s="8">
        <v>430</v>
      </c>
      <c r="H44" s="8">
        <v>395</v>
      </c>
      <c r="I44" s="8">
        <v>370</v>
      </c>
      <c r="J44" s="8">
        <v>558</v>
      </c>
      <c r="K44" s="8">
        <v>171</v>
      </c>
      <c r="L44" s="8">
        <v>175</v>
      </c>
      <c r="M44" s="8">
        <v>47</v>
      </c>
    </row>
    <row r="45" spans="1:13" s="6" customFormat="1" ht="12" customHeight="1">
      <c r="A45" s="9" t="s">
        <v>45</v>
      </c>
      <c r="B45" s="8">
        <v>3</v>
      </c>
      <c r="C45" s="8">
        <v>97</v>
      </c>
      <c r="D45" s="8">
        <v>6</v>
      </c>
      <c r="E45" s="8">
        <v>54</v>
      </c>
      <c r="F45" s="8">
        <v>33</v>
      </c>
      <c r="G45" s="8">
        <v>71</v>
      </c>
      <c r="H45" s="8">
        <v>78</v>
      </c>
      <c r="I45" s="8">
        <v>108</v>
      </c>
      <c r="J45" s="8">
        <v>143</v>
      </c>
      <c r="K45" s="8">
        <v>66</v>
      </c>
      <c r="L45" s="8">
        <v>43</v>
      </c>
      <c r="M45" s="8">
        <v>15</v>
      </c>
    </row>
    <row r="46" spans="1:13" s="6" customFormat="1" ht="12" customHeight="1">
      <c r="A46" s="9" t="s">
        <v>46</v>
      </c>
      <c r="B46" s="8">
        <f>+B49-(B23+B38+B41+B42+B43+B44)</f>
        <v>42</v>
      </c>
      <c r="C46" s="8">
        <f aca="true" t="shared" si="2" ref="C46:M46">+C49-(C23+C38+C41+C42+C43+C44+C45)</f>
        <v>47</v>
      </c>
      <c r="D46" s="8">
        <f>+D49-(D23+D38+D41+D42+D43+D45)</f>
        <v>341</v>
      </c>
      <c r="E46" s="8">
        <f t="shared" si="2"/>
        <v>347</v>
      </c>
      <c r="F46" s="8">
        <f t="shared" si="2"/>
        <v>832</v>
      </c>
      <c r="G46" s="8">
        <f t="shared" si="2"/>
        <v>469</v>
      </c>
      <c r="H46" s="8">
        <f t="shared" si="2"/>
        <v>521</v>
      </c>
      <c r="I46" s="8">
        <f t="shared" si="2"/>
        <v>810</v>
      </c>
      <c r="J46" s="8">
        <f t="shared" si="2"/>
        <v>445</v>
      </c>
      <c r="K46" s="8">
        <f t="shared" si="2"/>
        <v>548</v>
      </c>
      <c r="L46" s="8">
        <f t="shared" si="2"/>
        <v>96</v>
      </c>
      <c r="M46" s="8">
        <f t="shared" si="2"/>
        <v>64</v>
      </c>
    </row>
    <row r="47" spans="1:13" s="6" customFormat="1" ht="12" customHeight="1">
      <c r="A47" s="10" t="s">
        <v>26</v>
      </c>
      <c r="B47" s="18">
        <f>B41+B42+B43+B44+B46</f>
        <v>259</v>
      </c>
      <c r="C47" s="18">
        <f aca="true" t="shared" si="3" ref="C47:M47">SUM(C41:C46)</f>
        <v>439</v>
      </c>
      <c r="D47" s="18">
        <f t="shared" si="3"/>
        <v>1054</v>
      </c>
      <c r="E47" s="18">
        <f t="shared" si="3"/>
        <v>1677</v>
      </c>
      <c r="F47" s="18">
        <f t="shared" si="3"/>
        <v>2918</v>
      </c>
      <c r="G47" s="18">
        <f t="shared" si="3"/>
        <v>3387</v>
      </c>
      <c r="H47" s="18">
        <f t="shared" si="3"/>
        <v>3583</v>
      </c>
      <c r="I47" s="18">
        <f t="shared" si="3"/>
        <v>2817</v>
      </c>
      <c r="J47" s="18">
        <f t="shared" si="3"/>
        <v>2778</v>
      </c>
      <c r="K47" s="18">
        <f t="shared" si="3"/>
        <v>2072</v>
      </c>
      <c r="L47" s="18">
        <f t="shared" si="3"/>
        <v>845</v>
      </c>
      <c r="M47" s="18">
        <f t="shared" si="3"/>
        <v>292</v>
      </c>
    </row>
    <row r="48" spans="1:13" s="6" customFormat="1" ht="12" customHeight="1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s="6" customFormat="1" ht="12" customHeight="1">
      <c r="A49" s="17" t="s">
        <v>47</v>
      </c>
      <c r="B49" s="19">
        <v>710</v>
      </c>
      <c r="C49" s="19">
        <v>1679</v>
      </c>
      <c r="D49" s="19">
        <v>3979</v>
      </c>
      <c r="E49" s="19">
        <v>14498</v>
      </c>
      <c r="F49" s="19">
        <v>17897</v>
      </c>
      <c r="G49" s="19">
        <v>26398</v>
      </c>
      <c r="H49" s="19">
        <v>42509</v>
      </c>
      <c r="I49" s="19">
        <v>35655</v>
      </c>
      <c r="J49" s="19">
        <v>19890</v>
      </c>
      <c r="K49" s="19">
        <v>10078</v>
      </c>
      <c r="L49" s="19">
        <v>2376</v>
      </c>
      <c r="M49" s="19">
        <v>1263</v>
      </c>
    </row>
    <row r="50" spans="1:13" s="6" customFormat="1" ht="12" customHeight="1">
      <c r="A50" s="4" t="s">
        <v>48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" customHeight="1">
      <c r="A51" s="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2004-12-06T09:31:33Z</cp:lastPrinted>
  <dcterms:created xsi:type="dcterms:W3CDTF">2003-10-21T13:07:11Z</dcterms:created>
  <dcterms:modified xsi:type="dcterms:W3CDTF">2005-01-17T08:00:44Z</dcterms:modified>
  <cp:category/>
  <cp:version/>
  <cp:contentType/>
  <cp:contentStatus/>
</cp:coreProperties>
</file>