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extr.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<sst xmlns="http://schemas.openxmlformats.org/spreadsheetml/2006/main" count="75" uniqueCount="53">
  <si>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</si>
  <si>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</si>
  <si>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</si>
  <si>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</si>
  <si>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</si>
  <si>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</si>
  <si>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</si>
  <si>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</si>
  <si>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</si>
  <si>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</si>
  <si>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</si>
  <si>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</si>
  <si>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</si>
  <si>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</si>
  <si>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</si>
  <si>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</si>
  <si>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</si>
  <si>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</si>
  <si>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</si>
  <si>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</si>
  <si>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</si>
  <si>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</si>
  <si>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</si>
  <si>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</si>
  <si>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</si>
  <si>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</si>
  <si>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</si>
  <si>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</si>
  <si>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</si>
  <si>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</si>
  <si>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</si>
  <si>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</si>
  <si>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</si>
  <si>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</si>
  <si>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</si>
  <si>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</si>
  <si>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</si>
  <si>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</si>
  <si>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</si>
  <si>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</si>
  <si>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</si>
  <si>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</si>
  <si>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</si>
  <si>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</si>
  <si>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</si>
  <si>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</si>
  <si>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</si>
  <si>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</si>
  <si>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</si>
  <si>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UNIONE EUROPEA (U.E. 15)</t>
  </si>
  <si>
    <t>PAESE</t>
  </si>
  <si>
    <t>Tavola  15.23.2 Presenze stranieri negli esercizi ricettivi complementari per paese di provenienza e mese  - Anno 2003</t>
  </si>
  <si>
    <t>-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</si>
</sst>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6" fillId="0" borderId="0" xfId="0" applyNumberFormat="1" applyFont="1" applyAlignment="1" quotePrefix="1">
      <alignment horizontal="right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21.16015625" style="1" customWidth="1"/>
    <col min="2" max="3" width="7.33203125" style="1" customWidth="1"/>
    <col min="4" max="4" width="6.83203125" style="1" customWidth="1"/>
    <col min="5" max="7" width="7.33203125" style="1" customWidth="1"/>
    <col min="8" max="8" width="8" style="1" bestFit="1" customWidth="1"/>
    <col min="9" max="13" width="7.33203125" style="1" customWidth="1"/>
    <col min="14" max="16384" width="9.33203125" style="1" customWidth="1"/>
  </cols>
  <sheetData>
    <row r="2" ht="12">
      <c r="A2" s="2" t="s">
        <v>51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4" t="s">
        <v>50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</row>
    <row r="6" spans="1:13" s="4" customFormat="1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4" customFormat="1" ht="12" customHeight="1">
      <c r="A7" s="9"/>
    </row>
    <row r="8" spans="1:13" s="4" customFormat="1" ht="12" customHeight="1">
      <c r="A8" s="3" t="s">
        <v>49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12" customHeight="1">
      <c r="A9" s="9" t="s">
        <v>12</v>
      </c>
      <c r="B9" s="11">
        <v>262</v>
      </c>
      <c r="C9" s="11">
        <v>285</v>
      </c>
      <c r="D9" s="11">
        <v>259</v>
      </c>
      <c r="E9" s="11">
        <v>166</v>
      </c>
      <c r="F9" s="11">
        <v>804</v>
      </c>
      <c r="G9" s="11">
        <v>1282</v>
      </c>
      <c r="H9" s="11">
        <v>1578</v>
      </c>
      <c r="I9" s="11">
        <v>1266</v>
      </c>
      <c r="J9" s="11">
        <v>578</v>
      </c>
      <c r="K9" s="11">
        <v>443</v>
      </c>
      <c r="L9" s="11">
        <v>62</v>
      </c>
      <c r="M9" s="11">
        <v>38</v>
      </c>
    </row>
    <row r="10" spans="1:13" s="4" customFormat="1" ht="12" customHeight="1">
      <c r="A10" s="9" t="s">
        <v>13</v>
      </c>
      <c r="B10" s="11">
        <v>20</v>
      </c>
      <c r="C10" s="11">
        <v>24</v>
      </c>
      <c r="D10" s="11">
        <v>139</v>
      </c>
      <c r="E10" s="11">
        <v>534</v>
      </c>
      <c r="F10" s="11">
        <v>2451</v>
      </c>
      <c r="G10" s="11">
        <v>5905</v>
      </c>
      <c r="H10" s="11">
        <v>9220</v>
      </c>
      <c r="I10" s="11">
        <v>4865</v>
      </c>
      <c r="J10" s="11">
        <v>2956</v>
      </c>
      <c r="K10" s="11">
        <v>1182</v>
      </c>
      <c r="L10" s="11">
        <v>154</v>
      </c>
      <c r="M10" s="11">
        <v>191</v>
      </c>
    </row>
    <row r="11" spans="1:13" s="4" customFormat="1" ht="12" customHeight="1">
      <c r="A11" s="9" t="s">
        <v>14</v>
      </c>
      <c r="B11" s="11">
        <v>163</v>
      </c>
      <c r="C11" s="11">
        <v>171</v>
      </c>
      <c r="D11" s="11">
        <v>186</v>
      </c>
      <c r="E11" s="11">
        <v>596</v>
      </c>
      <c r="F11" s="11">
        <v>796</v>
      </c>
      <c r="G11" s="11">
        <v>5032</v>
      </c>
      <c r="H11" s="11">
        <v>16435</v>
      </c>
      <c r="I11" s="11">
        <v>2881</v>
      </c>
      <c r="J11" s="11">
        <v>1421</v>
      </c>
      <c r="K11" s="11">
        <v>800</v>
      </c>
      <c r="L11" s="11">
        <v>22</v>
      </c>
      <c r="M11" s="11" t="s">
        <v>52</v>
      </c>
    </row>
    <row r="12" spans="1:13" s="4" customFormat="1" ht="12" customHeight="1">
      <c r="A12" s="9" t="s">
        <v>15</v>
      </c>
      <c r="B12" s="11">
        <v>93</v>
      </c>
      <c r="C12" s="11">
        <v>60</v>
      </c>
      <c r="D12" s="11">
        <v>35</v>
      </c>
      <c r="E12" s="11">
        <v>120</v>
      </c>
      <c r="F12" s="11">
        <v>328</v>
      </c>
      <c r="G12" s="11">
        <v>1657</v>
      </c>
      <c r="H12" s="11">
        <v>2031</v>
      </c>
      <c r="I12" s="11">
        <v>1856</v>
      </c>
      <c r="J12" s="11">
        <v>1180</v>
      </c>
      <c r="K12" s="11">
        <v>377</v>
      </c>
      <c r="L12" s="11">
        <v>79</v>
      </c>
      <c r="M12" s="11">
        <v>99</v>
      </c>
    </row>
    <row r="13" spans="1:13" s="4" customFormat="1" ht="12" customHeight="1">
      <c r="A13" s="9" t="s">
        <v>16</v>
      </c>
      <c r="B13" s="11">
        <v>284</v>
      </c>
      <c r="C13" s="11">
        <v>385</v>
      </c>
      <c r="D13" s="11">
        <v>678</v>
      </c>
      <c r="E13" s="11">
        <v>1484</v>
      </c>
      <c r="F13" s="11">
        <v>2481</v>
      </c>
      <c r="G13" s="11">
        <v>4256</v>
      </c>
      <c r="H13" s="11">
        <v>8254</v>
      </c>
      <c r="I13" s="11">
        <v>10177</v>
      </c>
      <c r="J13" s="11">
        <v>5393</v>
      </c>
      <c r="K13" s="11">
        <v>2209</v>
      </c>
      <c r="L13" s="11">
        <v>647</v>
      </c>
      <c r="M13" s="11">
        <v>539</v>
      </c>
    </row>
    <row r="14" spans="1:13" s="4" customFormat="1" ht="12" customHeight="1">
      <c r="A14" s="9" t="s">
        <v>17</v>
      </c>
      <c r="B14" s="11">
        <v>101</v>
      </c>
      <c r="C14" s="11">
        <v>436</v>
      </c>
      <c r="D14" s="11">
        <v>179</v>
      </c>
      <c r="E14" s="11">
        <v>3315</v>
      </c>
      <c r="F14" s="11">
        <v>8404</v>
      </c>
      <c r="G14" s="11">
        <v>16205</v>
      </c>
      <c r="H14" s="11">
        <v>61437</v>
      </c>
      <c r="I14" s="11">
        <v>33976</v>
      </c>
      <c r="J14" s="11">
        <v>11086</v>
      </c>
      <c r="K14" s="11">
        <v>2513</v>
      </c>
      <c r="L14" s="11">
        <v>275</v>
      </c>
      <c r="M14" s="11">
        <v>154</v>
      </c>
    </row>
    <row r="15" spans="1:13" s="4" customFormat="1" ht="12" customHeight="1">
      <c r="A15" s="9" t="s">
        <v>18</v>
      </c>
      <c r="B15" s="11">
        <v>35</v>
      </c>
      <c r="C15" s="11">
        <v>9</v>
      </c>
      <c r="D15" s="11">
        <v>573</v>
      </c>
      <c r="E15" s="11">
        <v>759</v>
      </c>
      <c r="F15" s="11">
        <v>1255</v>
      </c>
      <c r="G15" s="11">
        <v>2014</v>
      </c>
      <c r="H15" s="11">
        <v>10689</v>
      </c>
      <c r="I15" s="11">
        <v>5992</v>
      </c>
      <c r="J15" s="11">
        <v>2804</v>
      </c>
      <c r="K15" s="11">
        <v>489</v>
      </c>
      <c r="L15" s="11">
        <v>73</v>
      </c>
      <c r="M15" s="11">
        <v>103</v>
      </c>
    </row>
    <row r="16" spans="1:13" s="4" customFormat="1" ht="12" customHeight="1">
      <c r="A16" s="12" t="s">
        <v>19</v>
      </c>
      <c r="B16" s="11" t="s">
        <v>52</v>
      </c>
      <c r="C16" s="11">
        <v>20</v>
      </c>
      <c r="D16" s="11">
        <v>4</v>
      </c>
      <c r="E16" s="11">
        <v>16</v>
      </c>
      <c r="F16" s="11">
        <v>23</v>
      </c>
      <c r="G16" s="11">
        <v>40</v>
      </c>
      <c r="H16" s="11">
        <v>181</v>
      </c>
      <c r="I16" s="11">
        <v>237</v>
      </c>
      <c r="J16" s="11">
        <v>62</v>
      </c>
      <c r="K16" s="11">
        <v>12</v>
      </c>
      <c r="L16" s="11">
        <v>30</v>
      </c>
      <c r="M16" s="11">
        <v>22</v>
      </c>
    </row>
    <row r="17" spans="1:13" s="4" customFormat="1" ht="12" customHeight="1">
      <c r="A17" s="12" t="s">
        <v>20</v>
      </c>
      <c r="B17" s="11">
        <v>1146</v>
      </c>
      <c r="C17" s="11">
        <v>1007</v>
      </c>
      <c r="D17" s="11">
        <v>5418</v>
      </c>
      <c r="E17" s="11">
        <v>31453</v>
      </c>
      <c r="F17" s="11">
        <v>24492</v>
      </c>
      <c r="G17" s="11">
        <v>62891</v>
      </c>
      <c r="H17" s="11">
        <v>47431</v>
      </c>
      <c r="I17" s="11">
        <v>77501</v>
      </c>
      <c r="J17" s="11">
        <v>46370</v>
      </c>
      <c r="K17" s="11">
        <v>18680</v>
      </c>
      <c r="L17" s="11">
        <v>2662</v>
      </c>
      <c r="M17" s="11">
        <v>1679</v>
      </c>
    </row>
    <row r="18" spans="1:14" s="4" customFormat="1" ht="12" customHeight="1">
      <c r="A18" s="12" t="s">
        <v>21</v>
      </c>
      <c r="B18" s="11">
        <v>627</v>
      </c>
      <c r="C18" s="11">
        <v>1142</v>
      </c>
      <c r="D18" s="11">
        <v>980</v>
      </c>
      <c r="E18" s="11">
        <v>2737</v>
      </c>
      <c r="F18" s="11">
        <v>3641</v>
      </c>
      <c r="G18" s="11">
        <v>3709</v>
      </c>
      <c r="H18" s="11">
        <v>12963</v>
      </c>
      <c r="I18" s="11">
        <v>18381</v>
      </c>
      <c r="J18" s="11">
        <v>7483</v>
      </c>
      <c r="K18" s="11">
        <v>2189</v>
      </c>
      <c r="L18" s="11">
        <v>644</v>
      </c>
      <c r="M18" s="11">
        <v>471</v>
      </c>
      <c r="N18" s="10"/>
    </row>
    <row r="19" spans="1:13" s="4" customFormat="1" ht="12" customHeight="1">
      <c r="A19" s="12" t="s">
        <v>22</v>
      </c>
      <c r="B19" s="11">
        <v>77</v>
      </c>
      <c r="C19" s="11">
        <v>126</v>
      </c>
      <c r="D19" s="11">
        <v>539</v>
      </c>
      <c r="E19" s="11">
        <v>3137</v>
      </c>
      <c r="F19" s="11">
        <v>3394</v>
      </c>
      <c r="G19" s="11">
        <v>3271</v>
      </c>
      <c r="H19" s="11">
        <v>6990</v>
      </c>
      <c r="I19" s="11">
        <v>6628</v>
      </c>
      <c r="J19" s="11">
        <v>4323</v>
      </c>
      <c r="K19" s="11">
        <v>976</v>
      </c>
      <c r="L19" s="11">
        <v>122</v>
      </c>
      <c r="M19" s="11">
        <v>155</v>
      </c>
    </row>
    <row r="20" spans="1:13" s="4" customFormat="1" ht="12" customHeight="1">
      <c r="A20" s="12" t="s">
        <v>23</v>
      </c>
      <c r="B20" s="11">
        <v>369</v>
      </c>
      <c r="C20" s="11">
        <v>249</v>
      </c>
      <c r="D20" s="11">
        <v>284</v>
      </c>
      <c r="E20" s="11">
        <v>658</v>
      </c>
      <c r="F20" s="11">
        <v>411</v>
      </c>
      <c r="G20" s="11">
        <v>529</v>
      </c>
      <c r="H20" s="11">
        <v>2450</v>
      </c>
      <c r="I20" s="11">
        <v>4357</v>
      </c>
      <c r="J20" s="11">
        <v>1830</v>
      </c>
      <c r="K20" s="11">
        <v>633</v>
      </c>
      <c r="L20" s="11">
        <v>306</v>
      </c>
      <c r="M20" s="11">
        <v>280</v>
      </c>
    </row>
    <row r="21" spans="1:13" s="4" customFormat="1" ht="12" customHeight="1">
      <c r="A21" s="12" t="s">
        <v>24</v>
      </c>
      <c r="B21" s="11">
        <v>72</v>
      </c>
      <c r="C21" s="11">
        <v>268</v>
      </c>
      <c r="D21" s="11">
        <v>218</v>
      </c>
      <c r="E21" s="11">
        <v>76</v>
      </c>
      <c r="F21" s="11">
        <v>98</v>
      </c>
      <c r="G21" s="11">
        <v>188</v>
      </c>
      <c r="H21" s="11">
        <v>626</v>
      </c>
      <c r="I21" s="11">
        <v>1330</v>
      </c>
      <c r="J21" s="11">
        <v>434</v>
      </c>
      <c r="K21" s="11">
        <v>68</v>
      </c>
      <c r="L21" s="11">
        <v>13</v>
      </c>
      <c r="M21" s="11">
        <v>12</v>
      </c>
    </row>
    <row r="22" spans="1:13" s="4" customFormat="1" ht="12" customHeight="1">
      <c r="A22" s="12" t="s">
        <v>25</v>
      </c>
      <c r="B22" s="11" t="s">
        <v>52</v>
      </c>
      <c r="C22" s="11">
        <v>8</v>
      </c>
      <c r="D22" s="11">
        <v>10</v>
      </c>
      <c r="E22" s="11">
        <v>40</v>
      </c>
      <c r="F22" s="11">
        <v>37</v>
      </c>
      <c r="G22" s="11">
        <v>25</v>
      </c>
      <c r="H22" s="11">
        <v>191</v>
      </c>
      <c r="I22" s="11">
        <v>246</v>
      </c>
      <c r="J22" s="11">
        <v>64</v>
      </c>
      <c r="K22" s="11">
        <v>12</v>
      </c>
      <c r="L22" s="11">
        <v>37</v>
      </c>
      <c r="M22" s="11">
        <v>25</v>
      </c>
    </row>
    <row r="23" spans="1:13" s="4" customFormat="1" ht="12" customHeight="1">
      <c r="A23" s="13" t="s">
        <v>26</v>
      </c>
      <c r="B23" s="18">
        <f aca="true" t="shared" si="0" ref="B23:M23">SUM(B9:B22)</f>
        <v>3249</v>
      </c>
      <c r="C23" s="18">
        <f t="shared" si="0"/>
        <v>4190</v>
      </c>
      <c r="D23" s="18">
        <f t="shared" si="0"/>
        <v>9502</v>
      </c>
      <c r="E23" s="18">
        <f t="shared" si="0"/>
        <v>45091</v>
      </c>
      <c r="F23" s="18">
        <f t="shared" si="0"/>
        <v>48615</v>
      </c>
      <c r="G23" s="18">
        <f t="shared" si="0"/>
        <v>107004</v>
      </c>
      <c r="H23" s="18">
        <f t="shared" si="0"/>
        <v>180476</v>
      </c>
      <c r="I23" s="18">
        <f t="shared" si="0"/>
        <v>169693</v>
      </c>
      <c r="J23" s="18">
        <f t="shared" si="0"/>
        <v>85984</v>
      </c>
      <c r="K23" s="18">
        <f t="shared" si="0"/>
        <v>30583</v>
      </c>
      <c r="L23" s="18">
        <f t="shared" si="0"/>
        <v>5126</v>
      </c>
      <c r="M23" s="18">
        <f t="shared" si="0"/>
        <v>3768</v>
      </c>
    </row>
    <row r="24" spans="1:13" s="4" customFormat="1" ht="12" customHeight="1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4" customFormat="1" ht="12" customHeight="1">
      <c r="A25" s="14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4" customFormat="1" ht="12" customHeight="1">
      <c r="A26" s="15" t="s">
        <v>28</v>
      </c>
      <c r="B26" s="11">
        <v>581</v>
      </c>
      <c r="C26" s="11">
        <v>454</v>
      </c>
      <c r="D26" s="11">
        <v>669</v>
      </c>
      <c r="E26" s="11">
        <v>6438</v>
      </c>
      <c r="F26" s="11">
        <v>7381</v>
      </c>
      <c r="G26" s="11">
        <v>9463</v>
      </c>
      <c r="H26" s="11">
        <v>21173</v>
      </c>
      <c r="I26" s="11">
        <v>15122</v>
      </c>
      <c r="J26" s="11">
        <v>11989</v>
      </c>
      <c r="K26" s="11">
        <v>6681</v>
      </c>
      <c r="L26" s="11">
        <v>380</v>
      </c>
      <c r="M26" s="11">
        <v>206</v>
      </c>
    </row>
    <row r="27" spans="1:13" s="4" customFormat="1" ht="12" customHeight="1">
      <c r="A27" s="12" t="s">
        <v>29</v>
      </c>
      <c r="B27" s="11">
        <v>10</v>
      </c>
      <c r="C27" s="11">
        <v>13</v>
      </c>
      <c r="D27" s="11">
        <v>54</v>
      </c>
      <c r="E27" s="11">
        <v>349</v>
      </c>
      <c r="F27" s="11">
        <v>850</v>
      </c>
      <c r="G27" s="11">
        <v>2900</v>
      </c>
      <c r="H27" s="11">
        <v>9290</v>
      </c>
      <c r="I27" s="11">
        <v>3509</v>
      </c>
      <c r="J27" s="11">
        <v>1591</v>
      </c>
      <c r="K27" s="11">
        <v>381</v>
      </c>
      <c r="L27" s="11">
        <v>39</v>
      </c>
      <c r="M27" s="11">
        <v>64</v>
      </c>
    </row>
    <row r="28" spans="1:13" s="4" customFormat="1" ht="12" customHeight="1">
      <c r="A28" s="12" t="s">
        <v>30</v>
      </c>
      <c r="B28" s="11" t="s">
        <v>52</v>
      </c>
      <c r="C28" s="11" t="s">
        <v>52</v>
      </c>
      <c r="D28" s="11" t="s">
        <v>52</v>
      </c>
      <c r="E28" s="11" t="s">
        <v>52</v>
      </c>
      <c r="F28" s="11" t="s">
        <v>52</v>
      </c>
      <c r="G28" s="11">
        <v>9</v>
      </c>
      <c r="H28" s="11">
        <v>32</v>
      </c>
      <c r="I28" s="11">
        <v>32</v>
      </c>
      <c r="J28" s="11" t="s">
        <v>52</v>
      </c>
      <c r="K28" s="11">
        <v>6</v>
      </c>
      <c r="L28" s="11" t="s">
        <v>52</v>
      </c>
      <c r="M28" s="11" t="s">
        <v>52</v>
      </c>
    </row>
    <row r="29" spans="1:13" s="4" customFormat="1" ht="12" customHeight="1">
      <c r="A29" s="12" t="s">
        <v>31</v>
      </c>
      <c r="B29" s="11">
        <v>77</v>
      </c>
      <c r="C29" s="11">
        <v>50</v>
      </c>
      <c r="D29" s="11">
        <v>108</v>
      </c>
      <c r="E29" s="11">
        <v>470</v>
      </c>
      <c r="F29" s="11">
        <v>756</v>
      </c>
      <c r="G29" s="11">
        <v>3081</v>
      </c>
      <c r="H29" s="11">
        <v>2957</v>
      </c>
      <c r="I29" s="11">
        <v>2886</v>
      </c>
      <c r="J29" s="11">
        <v>1650</v>
      </c>
      <c r="K29" s="11">
        <v>218</v>
      </c>
      <c r="L29" s="11">
        <v>118</v>
      </c>
      <c r="M29" s="11">
        <v>65</v>
      </c>
    </row>
    <row r="30" spans="1:13" s="4" customFormat="1" ht="12" customHeight="1">
      <c r="A30" s="12" t="s">
        <v>32</v>
      </c>
      <c r="B30" s="17" t="s">
        <v>52</v>
      </c>
      <c r="C30" s="11">
        <v>7</v>
      </c>
      <c r="D30" s="11">
        <v>216</v>
      </c>
      <c r="E30" s="11">
        <v>83</v>
      </c>
      <c r="F30" s="11">
        <v>155</v>
      </c>
      <c r="G30" s="11">
        <v>804</v>
      </c>
      <c r="H30" s="11">
        <v>2636</v>
      </c>
      <c r="I30" s="11">
        <v>2183</v>
      </c>
      <c r="J30" s="11">
        <v>1599</v>
      </c>
      <c r="K30" s="11">
        <v>175</v>
      </c>
      <c r="L30" s="11">
        <v>1</v>
      </c>
      <c r="M30" s="11" t="s">
        <v>52</v>
      </c>
    </row>
    <row r="31" spans="1:13" s="4" customFormat="1" ht="12" customHeight="1">
      <c r="A31" s="12" t="s">
        <v>33</v>
      </c>
      <c r="B31" s="11" t="s">
        <v>52</v>
      </c>
      <c r="C31" s="11" t="s">
        <v>52</v>
      </c>
      <c r="D31" s="11" t="s">
        <v>52</v>
      </c>
      <c r="E31" s="11">
        <v>22</v>
      </c>
      <c r="F31" s="11">
        <v>9</v>
      </c>
      <c r="G31" s="11">
        <v>101</v>
      </c>
      <c r="H31" s="11">
        <v>270</v>
      </c>
      <c r="I31" s="11">
        <v>419</v>
      </c>
      <c r="J31" s="11">
        <v>290</v>
      </c>
      <c r="K31" s="11">
        <v>50</v>
      </c>
      <c r="L31" s="11" t="s">
        <v>52</v>
      </c>
      <c r="M31" s="11" t="s">
        <v>52</v>
      </c>
    </row>
    <row r="32" spans="1:13" s="4" customFormat="1" ht="12" customHeight="1">
      <c r="A32" s="12" t="s">
        <v>34</v>
      </c>
      <c r="B32" s="11">
        <v>77</v>
      </c>
      <c r="C32" s="11">
        <v>16</v>
      </c>
      <c r="D32" s="11">
        <v>55</v>
      </c>
      <c r="E32" s="11">
        <v>288</v>
      </c>
      <c r="F32" s="11">
        <v>184</v>
      </c>
      <c r="G32" s="11">
        <v>1385</v>
      </c>
      <c r="H32" s="11">
        <v>2837</v>
      </c>
      <c r="I32" s="11">
        <v>2872</v>
      </c>
      <c r="J32" s="11">
        <v>1284</v>
      </c>
      <c r="K32" s="11">
        <v>1221</v>
      </c>
      <c r="L32" s="11">
        <v>10</v>
      </c>
      <c r="M32" s="11">
        <v>9</v>
      </c>
    </row>
    <row r="33" spans="1:13" s="4" customFormat="1" ht="12" customHeight="1">
      <c r="A33" s="12" t="s">
        <v>35</v>
      </c>
      <c r="B33" s="11">
        <v>1</v>
      </c>
      <c r="C33" s="11">
        <v>2</v>
      </c>
      <c r="D33" s="11">
        <v>14</v>
      </c>
      <c r="E33" s="11">
        <v>34</v>
      </c>
      <c r="F33" s="11">
        <v>4</v>
      </c>
      <c r="G33" s="11">
        <v>72</v>
      </c>
      <c r="H33" s="11">
        <v>197</v>
      </c>
      <c r="I33" s="11">
        <v>111</v>
      </c>
      <c r="J33" s="11">
        <v>182</v>
      </c>
      <c r="K33" s="11">
        <v>19</v>
      </c>
      <c r="L33" s="11">
        <v>7</v>
      </c>
      <c r="M33" s="11">
        <v>1</v>
      </c>
    </row>
    <row r="34" spans="1:13" s="4" customFormat="1" ht="12" customHeight="1">
      <c r="A34" s="12" t="s">
        <v>36</v>
      </c>
      <c r="B34" s="11">
        <v>14</v>
      </c>
      <c r="C34" s="11">
        <v>18</v>
      </c>
      <c r="D34" s="11">
        <v>57</v>
      </c>
      <c r="E34" s="11">
        <v>82</v>
      </c>
      <c r="F34" s="11">
        <v>65</v>
      </c>
      <c r="G34" s="11">
        <v>172</v>
      </c>
      <c r="H34" s="11">
        <v>588</v>
      </c>
      <c r="I34" s="11">
        <v>535</v>
      </c>
      <c r="J34" s="11">
        <v>487</v>
      </c>
      <c r="K34" s="11">
        <v>507</v>
      </c>
      <c r="L34" s="11">
        <v>223</v>
      </c>
      <c r="M34" s="11">
        <v>156</v>
      </c>
    </row>
    <row r="35" spans="1:13" s="4" customFormat="1" ht="12" customHeight="1">
      <c r="A35" s="12" t="s">
        <v>37</v>
      </c>
      <c r="B35" s="11">
        <v>185</v>
      </c>
      <c r="C35" s="11">
        <v>189</v>
      </c>
      <c r="D35" s="11">
        <v>77</v>
      </c>
      <c r="E35" s="11">
        <v>277</v>
      </c>
      <c r="F35" s="11">
        <v>230</v>
      </c>
      <c r="G35" s="11">
        <v>621</v>
      </c>
      <c r="H35" s="11">
        <v>1501</v>
      </c>
      <c r="I35" s="11">
        <v>1326</v>
      </c>
      <c r="J35" s="11">
        <v>891</v>
      </c>
      <c r="K35" s="11">
        <v>50</v>
      </c>
      <c r="L35" s="11">
        <v>110</v>
      </c>
      <c r="M35" s="11">
        <v>58</v>
      </c>
    </row>
    <row r="36" spans="1:13" s="4" customFormat="1" ht="12" customHeight="1">
      <c r="A36" s="12" t="s">
        <v>38</v>
      </c>
      <c r="B36" s="11">
        <v>7</v>
      </c>
      <c r="C36" s="11">
        <v>1</v>
      </c>
      <c r="D36" s="11" t="s">
        <v>52</v>
      </c>
      <c r="E36" s="11">
        <v>10</v>
      </c>
      <c r="F36" s="11">
        <v>7</v>
      </c>
      <c r="G36" s="11">
        <v>23</v>
      </c>
      <c r="H36" s="11">
        <v>223</v>
      </c>
      <c r="I36" s="11">
        <v>194</v>
      </c>
      <c r="J36" s="11">
        <v>54</v>
      </c>
      <c r="K36" s="11">
        <v>14</v>
      </c>
      <c r="L36" s="11">
        <v>6</v>
      </c>
      <c r="M36" s="11" t="s">
        <v>52</v>
      </c>
    </row>
    <row r="37" spans="1:13" s="4" customFormat="1" ht="12" customHeight="1">
      <c r="A37" s="12" t="s">
        <v>39</v>
      </c>
      <c r="B37" s="11">
        <v>696</v>
      </c>
      <c r="C37" s="11">
        <v>656</v>
      </c>
      <c r="D37" s="11">
        <v>570</v>
      </c>
      <c r="E37" s="11">
        <v>1496</v>
      </c>
      <c r="F37" s="11">
        <v>1733</v>
      </c>
      <c r="G37" s="11">
        <v>2191</v>
      </c>
      <c r="H37" s="11">
        <v>3126</v>
      </c>
      <c r="I37" s="11">
        <v>4738</v>
      </c>
      <c r="J37" s="11">
        <v>2543</v>
      </c>
      <c r="K37" s="11">
        <v>754</v>
      </c>
      <c r="L37" s="11">
        <v>608</v>
      </c>
      <c r="M37" s="11">
        <v>341</v>
      </c>
    </row>
    <row r="38" spans="1:13" s="4" customFormat="1" ht="12" customHeight="1">
      <c r="A38" s="13" t="s">
        <v>26</v>
      </c>
      <c r="B38" s="18">
        <f aca="true" t="shared" si="1" ref="B38:M38">SUM(B26:B37)</f>
        <v>1648</v>
      </c>
      <c r="C38" s="18">
        <f t="shared" si="1"/>
        <v>1406</v>
      </c>
      <c r="D38" s="18">
        <f t="shared" si="1"/>
        <v>1820</v>
      </c>
      <c r="E38" s="18">
        <f t="shared" si="1"/>
        <v>9549</v>
      </c>
      <c r="F38" s="18">
        <f t="shared" si="1"/>
        <v>11374</v>
      </c>
      <c r="G38" s="18">
        <f t="shared" si="1"/>
        <v>20822</v>
      </c>
      <c r="H38" s="18">
        <f t="shared" si="1"/>
        <v>44830</v>
      </c>
      <c r="I38" s="18">
        <f t="shared" si="1"/>
        <v>33927</v>
      </c>
      <c r="J38" s="18">
        <f t="shared" si="1"/>
        <v>22560</v>
      </c>
      <c r="K38" s="18">
        <f t="shared" si="1"/>
        <v>10076</v>
      </c>
      <c r="L38" s="18">
        <f t="shared" si="1"/>
        <v>1502</v>
      </c>
      <c r="M38" s="18">
        <f t="shared" si="1"/>
        <v>900</v>
      </c>
    </row>
    <row r="39" spans="1:13" s="4" customFormat="1" ht="12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4" customFormat="1" ht="12" customHeight="1">
      <c r="A40" s="14" t="s">
        <v>40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4" customFormat="1" ht="12" customHeight="1">
      <c r="A41" s="12" t="s">
        <v>41</v>
      </c>
      <c r="B41" s="11">
        <v>615</v>
      </c>
      <c r="C41" s="11">
        <v>415</v>
      </c>
      <c r="D41" s="11">
        <v>957</v>
      </c>
      <c r="E41" s="11">
        <v>2066</v>
      </c>
      <c r="F41" s="11">
        <v>3273</v>
      </c>
      <c r="G41" s="11">
        <v>4246</v>
      </c>
      <c r="H41" s="11">
        <v>4927</v>
      </c>
      <c r="I41" s="11">
        <v>2465</v>
      </c>
      <c r="J41" s="11">
        <v>2796</v>
      </c>
      <c r="K41" s="11">
        <v>1905</v>
      </c>
      <c r="L41" s="11">
        <v>628</v>
      </c>
      <c r="M41" s="11">
        <v>887</v>
      </c>
    </row>
    <row r="42" spans="1:13" s="4" customFormat="1" ht="12" customHeight="1">
      <c r="A42" s="12" t="s">
        <v>42</v>
      </c>
      <c r="B42" s="11">
        <v>61</v>
      </c>
      <c r="C42" s="11">
        <v>55</v>
      </c>
      <c r="D42" s="11">
        <v>341</v>
      </c>
      <c r="E42" s="11">
        <v>277</v>
      </c>
      <c r="F42" s="11">
        <v>794</v>
      </c>
      <c r="G42" s="11">
        <v>775</v>
      </c>
      <c r="H42" s="11">
        <v>1339</v>
      </c>
      <c r="I42" s="11">
        <v>845</v>
      </c>
      <c r="J42" s="11">
        <v>758</v>
      </c>
      <c r="K42" s="11">
        <v>541</v>
      </c>
      <c r="L42" s="11">
        <v>281</v>
      </c>
      <c r="M42" s="11">
        <v>255</v>
      </c>
    </row>
    <row r="43" spans="1:13" s="4" customFormat="1" ht="12" customHeight="1">
      <c r="A43" s="12" t="s">
        <v>43</v>
      </c>
      <c r="B43" s="11">
        <v>298</v>
      </c>
      <c r="C43" s="11">
        <v>189</v>
      </c>
      <c r="D43" s="11">
        <v>270</v>
      </c>
      <c r="E43" s="11">
        <v>434</v>
      </c>
      <c r="F43" s="11">
        <v>720</v>
      </c>
      <c r="G43" s="11">
        <v>1073</v>
      </c>
      <c r="H43" s="11">
        <v>1707</v>
      </c>
      <c r="I43" s="11">
        <v>2538</v>
      </c>
      <c r="J43" s="11">
        <v>1203</v>
      </c>
      <c r="K43" s="11">
        <v>577</v>
      </c>
      <c r="L43" s="11">
        <v>451</v>
      </c>
      <c r="M43" s="11">
        <v>364</v>
      </c>
    </row>
    <row r="44" spans="1:13" s="4" customFormat="1" ht="12" customHeight="1">
      <c r="A44" s="12" t="s">
        <v>44</v>
      </c>
      <c r="B44" s="11">
        <v>107</v>
      </c>
      <c r="C44" s="11">
        <v>73</v>
      </c>
      <c r="D44" s="11" t="s">
        <v>52</v>
      </c>
      <c r="E44" s="11">
        <v>293</v>
      </c>
      <c r="F44" s="11">
        <v>182</v>
      </c>
      <c r="G44" s="11">
        <v>1265</v>
      </c>
      <c r="H44" s="11">
        <v>1261</v>
      </c>
      <c r="I44" s="11">
        <v>1438</v>
      </c>
      <c r="J44" s="11">
        <v>1531</v>
      </c>
      <c r="K44" s="11">
        <v>320</v>
      </c>
      <c r="L44" s="11">
        <v>395</v>
      </c>
      <c r="M44" s="11">
        <v>293</v>
      </c>
    </row>
    <row r="45" spans="1:13" s="4" customFormat="1" ht="12" customHeight="1">
      <c r="A45" s="12" t="s">
        <v>45</v>
      </c>
      <c r="B45" s="11">
        <v>39</v>
      </c>
      <c r="C45" s="11">
        <v>108</v>
      </c>
      <c r="D45" s="11">
        <v>32</v>
      </c>
      <c r="E45" s="11">
        <v>73</v>
      </c>
      <c r="F45" s="11">
        <v>42</v>
      </c>
      <c r="G45" s="11">
        <v>116</v>
      </c>
      <c r="H45" s="11">
        <v>171</v>
      </c>
      <c r="I45" s="11">
        <v>188</v>
      </c>
      <c r="J45" s="11">
        <v>204</v>
      </c>
      <c r="K45" s="11">
        <v>180</v>
      </c>
      <c r="L45" s="11">
        <v>87</v>
      </c>
      <c r="M45" s="11">
        <v>87</v>
      </c>
    </row>
    <row r="46" spans="1:13" s="4" customFormat="1" ht="12" customHeight="1">
      <c r="A46" s="12" t="s">
        <v>46</v>
      </c>
      <c r="B46" s="11">
        <f>+B49-(B23+B38+B41+B42+B43+B44)</f>
        <v>471</v>
      </c>
      <c r="C46" s="11">
        <f aca="true" t="shared" si="2" ref="C46:M46">+C49-(C23+C38+C41+C42+C43+C44+C45)</f>
        <v>310</v>
      </c>
      <c r="D46" s="11">
        <f>+D49-(D23+D38+D41+D42+D43+D45)</f>
        <v>883</v>
      </c>
      <c r="E46" s="11">
        <f t="shared" si="2"/>
        <v>1006</v>
      </c>
      <c r="F46" s="11">
        <f t="shared" si="2"/>
        <v>2461</v>
      </c>
      <c r="G46" s="11">
        <f t="shared" si="2"/>
        <v>2018</v>
      </c>
      <c r="H46" s="11">
        <f t="shared" si="2"/>
        <v>2675</v>
      </c>
      <c r="I46" s="11">
        <f t="shared" si="2"/>
        <v>4553</v>
      </c>
      <c r="J46" s="11">
        <f t="shared" si="2"/>
        <v>2782</v>
      </c>
      <c r="K46" s="11">
        <f t="shared" si="2"/>
        <v>1812</v>
      </c>
      <c r="L46" s="11">
        <f t="shared" si="2"/>
        <v>585</v>
      </c>
      <c r="M46" s="11">
        <f t="shared" si="2"/>
        <v>994</v>
      </c>
    </row>
    <row r="47" spans="1:13" s="4" customFormat="1" ht="12" customHeight="1">
      <c r="A47" s="13" t="s">
        <v>26</v>
      </c>
      <c r="B47" s="18">
        <f>B41+B42+B43+B44+B46</f>
        <v>1552</v>
      </c>
      <c r="C47" s="18">
        <f aca="true" t="shared" si="3" ref="C47:M47">SUM(C41:C46)</f>
        <v>1150</v>
      </c>
      <c r="D47" s="18">
        <f t="shared" si="3"/>
        <v>2483</v>
      </c>
      <c r="E47" s="18">
        <f t="shared" si="3"/>
        <v>4149</v>
      </c>
      <c r="F47" s="18">
        <f t="shared" si="3"/>
        <v>7472</v>
      </c>
      <c r="G47" s="18">
        <f t="shared" si="3"/>
        <v>9493</v>
      </c>
      <c r="H47" s="18">
        <f t="shared" si="3"/>
        <v>12080</v>
      </c>
      <c r="I47" s="18">
        <f t="shared" si="3"/>
        <v>12027</v>
      </c>
      <c r="J47" s="18">
        <f t="shared" si="3"/>
        <v>9274</v>
      </c>
      <c r="K47" s="18">
        <f t="shared" si="3"/>
        <v>5335</v>
      </c>
      <c r="L47" s="18">
        <f t="shared" si="3"/>
        <v>2427</v>
      </c>
      <c r="M47" s="18">
        <f t="shared" si="3"/>
        <v>2880</v>
      </c>
    </row>
    <row r="48" spans="1:13" s="4" customFormat="1" ht="12" customHeight="1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4" customFormat="1" ht="12" customHeight="1">
      <c r="A49" s="16" t="s">
        <v>47</v>
      </c>
      <c r="B49" s="19">
        <v>6449</v>
      </c>
      <c r="C49" s="19">
        <v>6746</v>
      </c>
      <c r="D49" s="19">
        <v>13805</v>
      </c>
      <c r="E49" s="19">
        <v>58789</v>
      </c>
      <c r="F49" s="19">
        <v>67461</v>
      </c>
      <c r="G49" s="19">
        <v>137319</v>
      </c>
      <c r="H49" s="19">
        <v>237386</v>
      </c>
      <c r="I49" s="19">
        <v>215647</v>
      </c>
      <c r="J49" s="19">
        <v>117818</v>
      </c>
      <c r="K49" s="19">
        <v>45994</v>
      </c>
      <c r="L49" s="19">
        <v>9055</v>
      </c>
      <c r="M49" s="19">
        <v>7548</v>
      </c>
    </row>
    <row r="50" spans="1:13" s="4" customFormat="1" ht="12" customHeight="1">
      <c r="A50" s="3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="4" customFormat="1" ht="12" customHeight="1"/>
    <row r="52" s="4" customFormat="1" ht="12" customHeight="1"/>
    <row r="53" s="4" customFormat="1" ht="12" customHeight="1"/>
    <row r="54" s="4" customFormat="1" ht="12" customHeight="1"/>
    <row r="55" s="4" customFormat="1" ht="12" customHeight="1"/>
    <row r="56" s="4" customFormat="1" ht="9"/>
    <row r="57" s="4" customFormat="1" ht="9"/>
    <row r="58" s="4" customFormat="1" ht="9"/>
    <row r="59" s="4" customFormat="1" ht="9"/>
    <row r="60" s="4" customFormat="1" ht="9"/>
    <row r="61" s="4" customFormat="1" ht="9"/>
    <row r="62" s="4" customFormat="1" ht="9"/>
    <row r="63" s="4" customFormat="1" ht="9"/>
    <row r="64" s="4" customFormat="1" ht="9"/>
    <row r="65" s="4" customFormat="1" ht="9"/>
    <row r="66" s="4" customFormat="1" ht="9"/>
    <row r="67" s="4" customFormat="1" ht="9"/>
    <row r="68" s="4" customFormat="1" ht="9"/>
    <row r="69" s="4" customFormat="1" ht="9"/>
    <row r="70" s="4" customFormat="1" ht="9"/>
    <row r="71" s="4" customFormat="1" ht="9"/>
    <row r="72" s="4" customFormat="1" ht="9"/>
    <row r="73" s="4" customFormat="1" ht="9"/>
    <row r="74" s="4" customFormat="1" ht="9"/>
    <row r="75" s="4" customFormat="1" ht="9"/>
    <row r="76" s="4" customFormat="1" ht="9"/>
    <row r="77" s="4" customFormat="1" ht="9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2004-12-06T10:09:16Z</cp:lastPrinted>
  <dcterms:created xsi:type="dcterms:W3CDTF">2003-10-21T13:07:53Z</dcterms:created>
  <dcterms:modified xsi:type="dcterms:W3CDTF">2005-01-17T08:00:56Z</dcterms:modified>
  <cp:category/>
  <cp:version/>
  <cp:contentType/>
  <cp:contentStatus/>
</cp:coreProperties>
</file>