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<sst xmlns="http://schemas.openxmlformats.org/spreadsheetml/2006/main" count="27" uniqueCount="19">
  <si>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</si>
  <si>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</si>
  <si>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</si>
  <si>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</si>
  <si>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</si>
  <si>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</si>
  <si>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</si>
  <si>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</si>
  <si>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</si>
  <si>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</si>
  <si>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</si>
  <si>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</si>
  <si>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</si>
  <si>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</si>
  <si>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t>ITALIA</t>
  </si>
  <si>
    <t>2003 - DATI PROVINCIALI</t>
  </si>
  <si>
    <t>Tavola  15.6</t>
  </si>
  <si>
    <r>
      <t>Fonte</t>
    </r>
    <r>
      <rPr>
        <sz val="7"/>
        <rFont val="Arial"/>
        <family val="2"/>
      </rPr>
      <t>: ISTAT</t>
    </r>
  </si>
  <si>
    <t>Arrivi, presenze e permanenza media italiani e stranieri negli esercizi ricettivi  complessivi per provincia - Anno 2003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</si>
</sst>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#,##0.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2.16015625" style="0" customWidth="1"/>
    <col min="2" max="2" width="10.16015625" style="0" customWidth="1"/>
    <col min="3" max="3" width="11.16015625" style="0" customWidth="1"/>
    <col min="4" max="4" width="5.83203125" style="0" customWidth="1"/>
    <col min="5" max="5" width="1.3359375" style="0" customWidth="1"/>
    <col min="6" max="6" width="10.16015625" style="0" customWidth="1"/>
    <col min="7" max="7" width="11" style="0" customWidth="1"/>
    <col min="8" max="8" width="5.83203125" style="0" customWidth="1"/>
    <col min="9" max="9" width="1.5" style="0" customWidth="1"/>
    <col min="10" max="10" width="10.16015625" style="0" customWidth="1"/>
    <col min="11" max="11" width="11.5" style="0" bestFit="1" customWidth="1"/>
    <col min="12" max="12" width="5.83203125" style="0" customWidth="1"/>
  </cols>
  <sheetData>
    <row r="1" spans="1:12" ht="12.75">
      <c r="A1" s="3" t="s">
        <v>16</v>
      </c>
      <c r="B1" s="23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3" ht="11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5" t="s">
        <v>1</v>
      </c>
      <c r="C5" s="26"/>
      <c r="D5" s="26"/>
      <c r="E5" s="5"/>
      <c r="F5" s="25" t="s">
        <v>2</v>
      </c>
      <c r="G5" s="26"/>
      <c r="H5" s="26"/>
      <c r="I5" s="5"/>
      <c r="J5" s="25" t="s">
        <v>3</v>
      </c>
      <c r="K5" s="26"/>
      <c r="L5" s="26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>
        <v>2000</v>
      </c>
      <c r="B10" s="11">
        <v>2344064</v>
      </c>
      <c r="C10" s="11">
        <v>11378638</v>
      </c>
      <c r="D10" s="12">
        <v>4.854235208594988</v>
      </c>
      <c r="E10" s="11"/>
      <c r="F10" s="11">
        <v>1157096</v>
      </c>
      <c r="G10" s="11">
        <v>4090546</v>
      </c>
      <c r="H10" s="12">
        <v>3.535182906172003</v>
      </c>
      <c r="I10" s="11"/>
      <c r="J10" s="11">
        <v>3501160</v>
      </c>
      <c r="K10" s="11">
        <v>15469184</v>
      </c>
      <c r="L10" s="12">
        <v>4.418302505455335</v>
      </c>
    </row>
    <row r="11" spans="1:12" s="6" customFormat="1" ht="12" customHeight="1">
      <c r="A11" s="10">
        <v>2001</v>
      </c>
      <c r="B11" s="11">
        <v>2260043</v>
      </c>
      <c r="C11" s="11">
        <v>10954382</v>
      </c>
      <c r="D11" s="12">
        <v>4.846979460125316</v>
      </c>
      <c r="E11" s="11"/>
      <c r="F11" s="11">
        <v>1145837</v>
      </c>
      <c r="G11" s="11">
        <v>4298176</v>
      </c>
      <c r="H11" s="12">
        <v>3.7511234145868917</v>
      </c>
      <c r="I11" s="11"/>
      <c r="J11" s="11">
        <v>3405880</v>
      </c>
      <c r="K11" s="11">
        <v>15252558</v>
      </c>
      <c r="L11" s="12">
        <v>4.478301643040859</v>
      </c>
    </row>
    <row r="12" spans="1:12" s="6" customFormat="1" ht="12" customHeight="1">
      <c r="A12" s="13">
        <v>2002</v>
      </c>
      <c r="B12" s="11">
        <v>2241310</v>
      </c>
      <c r="C12" s="11">
        <v>10797898</v>
      </c>
      <c r="D12" s="14">
        <v>4.817672700340426</v>
      </c>
      <c r="E12" s="4"/>
      <c r="F12" s="11">
        <v>1184946</v>
      </c>
      <c r="G12" s="11">
        <v>4398061</v>
      </c>
      <c r="H12" s="14">
        <v>3.7116130186523266</v>
      </c>
      <c r="I12" s="4"/>
      <c r="J12" s="11">
        <v>3426256</v>
      </c>
      <c r="K12" s="11">
        <v>15195959</v>
      </c>
      <c r="L12" s="14">
        <v>4.435149912907851</v>
      </c>
    </row>
    <row r="13" spans="1:12" s="6" customFormat="1" ht="12" customHeight="1">
      <c r="A13" s="13"/>
      <c r="B13" s="11"/>
      <c r="C13" s="11"/>
      <c r="D13" s="14"/>
      <c r="E13" s="4"/>
      <c r="F13" s="11"/>
      <c r="G13" s="11"/>
      <c r="H13" s="14"/>
      <c r="I13" s="4"/>
      <c r="J13" s="11"/>
      <c r="K13" s="11"/>
      <c r="L13" s="14"/>
    </row>
    <row r="14" spans="1:12" s="6" customFormat="1" ht="12" customHeight="1">
      <c r="A14" s="22" t="s">
        <v>15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6" customFormat="1" ht="12" customHeight="1">
      <c r="A15" s="15"/>
      <c r="B15" s="4"/>
      <c r="C15" s="4"/>
      <c r="D15" s="16"/>
      <c r="E15" s="4"/>
      <c r="F15" s="4"/>
      <c r="G15" s="4"/>
      <c r="H15" s="16"/>
      <c r="I15" s="4"/>
      <c r="J15" s="4"/>
      <c r="K15" s="4"/>
      <c r="L15" s="16"/>
    </row>
    <row r="16" spans="1:12" s="6" customFormat="1" ht="12" customHeight="1">
      <c r="A16" s="17" t="s">
        <v>9</v>
      </c>
      <c r="B16" s="11">
        <v>487024</v>
      </c>
      <c r="C16" s="11">
        <v>2484064</v>
      </c>
      <c r="D16" s="12">
        <f aca="true" t="shared" si="0" ref="D16:D21">+C16/B16</f>
        <v>5.100496074115444</v>
      </c>
      <c r="E16" s="11"/>
      <c r="F16" s="11">
        <v>256210</v>
      </c>
      <c r="G16" s="11">
        <v>1078221</v>
      </c>
      <c r="H16" s="12">
        <f aca="true" t="shared" si="1" ref="H16:H21">+G16/F16</f>
        <v>4.2083486202724325</v>
      </c>
      <c r="I16" s="11"/>
      <c r="J16" s="11">
        <f aca="true" t="shared" si="2" ref="J16:K20">+B16+F16</f>
        <v>743234</v>
      </c>
      <c r="K16" s="11">
        <f t="shared" si="2"/>
        <v>3562285</v>
      </c>
      <c r="L16" s="12">
        <f aca="true" t="shared" si="3" ref="L16:L21">+K16/J16</f>
        <v>4.792952152350404</v>
      </c>
    </row>
    <row r="17" spans="1:12" s="6" customFormat="1" ht="12" customHeight="1">
      <c r="A17" s="17" t="s">
        <v>10</v>
      </c>
      <c r="B17" s="11">
        <v>841138</v>
      </c>
      <c r="C17" s="11">
        <v>5308087</v>
      </c>
      <c r="D17" s="12">
        <f t="shared" si="0"/>
        <v>6.31060182752414</v>
      </c>
      <c r="E17" s="11"/>
      <c r="F17" s="11">
        <v>257345</v>
      </c>
      <c r="G17" s="11">
        <v>1277429</v>
      </c>
      <c r="H17" s="12">
        <f t="shared" si="1"/>
        <v>4.963877285356234</v>
      </c>
      <c r="I17" s="11"/>
      <c r="J17" s="11">
        <f t="shared" si="2"/>
        <v>1098483</v>
      </c>
      <c r="K17" s="11">
        <f t="shared" si="2"/>
        <v>6585516</v>
      </c>
      <c r="L17" s="12">
        <f t="shared" si="3"/>
        <v>5.995100515893282</v>
      </c>
    </row>
    <row r="18" spans="1:12" s="6" customFormat="1" ht="12" customHeight="1">
      <c r="A18" s="17" t="s">
        <v>11</v>
      </c>
      <c r="B18" s="11">
        <v>718405</v>
      </c>
      <c r="C18" s="11">
        <v>2145134</v>
      </c>
      <c r="D18" s="12">
        <f t="shared" si="0"/>
        <v>2.9859675252817004</v>
      </c>
      <c r="E18" s="11"/>
      <c r="F18" s="11">
        <v>404456</v>
      </c>
      <c r="G18" s="11">
        <v>1023650</v>
      </c>
      <c r="H18" s="12">
        <f t="shared" si="1"/>
        <v>2.530930434954606</v>
      </c>
      <c r="I18" s="11"/>
      <c r="J18" s="11">
        <f t="shared" si="2"/>
        <v>1122861</v>
      </c>
      <c r="K18" s="11">
        <f t="shared" si="2"/>
        <v>3168784</v>
      </c>
      <c r="L18" s="12">
        <f t="shared" si="3"/>
        <v>2.8220625705229767</v>
      </c>
    </row>
    <row r="19" spans="1:12" s="6" customFormat="1" ht="12" customHeight="1">
      <c r="A19" s="17" t="s">
        <v>12</v>
      </c>
      <c r="B19" s="11">
        <v>286171</v>
      </c>
      <c r="C19" s="11">
        <v>875198</v>
      </c>
      <c r="D19" s="12">
        <f t="shared" si="0"/>
        <v>3.05830430057553</v>
      </c>
      <c r="E19" s="11"/>
      <c r="F19" s="11">
        <v>187652</v>
      </c>
      <c r="G19" s="11">
        <v>577815</v>
      </c>
      <c r="H19" s="12">
        <f t="shared" si="1"/>
        <v>3.0791838083260505</v>
      </c>
      <c r="I19" s="11"/>
      <c r="J19" s="11">
        <f t="shared" si="2"/>
        <v>473823</v>
      </c>
      <c r="K19" s="11">
        <f t="shared" si="2"/>
        <v>1453013</v>
      </c>
      <c r="L19" s="12">
        <f t="shared" si="3"/>
        <v>3.066573382887703</v>
      </c>
    </row>
    <row r="20" spans="1:12" s="6" customFormat="1" ht="12" customHeight="1">
      <c r="A20" s="18" t="s">
        <v>13</v>
      </c>
      <c r="B20" s="19">
        <f>SUM(B16:B19)</f>
        <v>2332738</v>
      </c>
      <c r="C20" s="19">
        <f>SUM(C16:C19)</f>
        <v>10812483</v>
      </c>
      <c r="D20" s="20">
        <f t="shared" si="0"/>
        <v>4.635103899366324</v>
      </c>
      <c r="E20" s="19"/>
      <c r="F20" s="19">
        <f>SUM(F16:F19)</f>
        <v>1105663</v>
      </c>
      <c r="G20" s="19">
        <f>SUM(G16:G19)</f>
        <v>3957115</v>
      </c>
      <c r="H20" s="20">
        <f t="shared" si="1"/>
        <v>3.578952176205589</v>
      </c>
      <c r="I20" s="19"/>
      <c r="J20" s="19">
        <f t="shared" si="2"/>
        <v>3438401</v>
      </c>
      <c r="K20" s="19">
        <f t="shared" si="2"/>
        <v>14769598</v>
      </c>
      <c r="L20" s="20">
        <f t="shared" si="3"/>
        <v>4.295484441750686</v>
      </c>
    </row>
    <row r="21" spans="1:12" s="21" customFormat="1" ht="12" customHeight="1">
      <c r="A21" s="18" t="s">
        <v>14</v>
      </c>
      <c r="B21" s="19">
        <v>47718528</v>
      </c>
      <c r="C21" s="19">
        <v>204759892</v>
      </c>
      <c r="D21" s="20">
        <f t="shared" si="0"/>
        <v>4.290993469035759</v>
      </c>
      <c r="E21" s="19"/>
      <c r="F21" s="19">
        <v>35006124</v>
      </c>
      <c r="G21" s="19">
        <v>139653425</v>
      </c>
      <c r="H21" s="20">
        <f t="shared" si="1"/>
        <v>3.989399826156132</v>
      </c>
      <c r="I21" s="19"/>
      <c r="J21" s="19">
        <f>+B21+F21</f>
        <v>82724652</v>
      </c>
      <c r="K21" s="19">
        <f>+C21+G21</f>
        <v>344413317</v>
      </c>
      <c r="L21" s="20">
        <f t="shared" si="3"/>
        <v>4.16336978969703</v>
      </c>
    </row>
    <row r="22" spans="1:12" s="6" customFormat="1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1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ht="12" customHeight="1"/>
    <row r="26" ht="12" customHeight="1"/>
    <row r="27" ht="12" customHeight="1"/>
    <row r="28" ht="12" customHeight="1"/>
  </sheetData>
  <mergeCells count="5">
    <mergeCell ref="A14:L14"/>
    <mergeCell ref="B1:L2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2003-10-29T09:47:16Z</cp:lastPrinted>
  <dcterms:created xsi:type="dcterms:W3CDTF">2003-10-21T10:00:41Z</dcterms:created>
  <dcterms:modified xsi:type="dcterms:W3CDTF">2005-01-17T07:57:09Z</dcterms:modified>
  <cp:category/>
  <cp:version/>
  <cp:contentType/>
  <cp:contentStatus/>
</cp:coreProperties>
</file>