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fiori 2" sheetId="1" r:id="rId1"/>
  </sheets>
  <definedNames/>
  <calcPr fullCalcOnLoad="1"/>
</workbook>
</file>

<file path=xl/sharedStrings.xml><?xml version="1.0" encoding="utf-8"?>
<sst xmlns="http://schemas.openxmlformats.org/spreadsheetml/2006/main" count="122" uniqueCount="30">
  <si>
    <t>Imperia</t>
  </si>
  <si>
    <t>Savona</t>
  </si>
  <si>
    <t>Genova</t>
  </si>
  <si>
    <t>La Spezia</t>
  </si>
  <si>
    <t>Diffembacchia</t>
  </si>
  <si>
    <t>Ficus</t>
  </si>
  <si>
    <t>Kentia</t>
  </si>
  <si>
    <t>Ciclamino</t>
  </si>
  <si>
    <t>Geranio</t>
  </si>
  <si>
    <t>Impatiens Nuova Guinea</t>
  </si>
  <si>
    <t>Ortensia</t>
  </si>
  <si>
    <t>Poinsettia</t>
  </si>
  <si>
    <t>Primula obconica</t>
  </si>
  <si>
    <t>Piante grasse</t>
  </si>
  <si>
    <t>Margherita</t>
  </si>
  <si>
    <t>Aromatiche</t>
  </si>
  <si>
    <t>Erbacee perenni</t>
  </si>
  <si>
    <t>Annuali e bulbose</t>
  </si>
  <si>
    <t>Begonia elatior</t>
  </si>
  <si>
    <t>-</t>
  </si>
  <si>
    <t>SPECIE</t>
  </si>
  <si>
    <r>
      <t>Fonte</t>
    </r>
    <r>
      <rPr>
        <sz val="7"/>
        <rFont val="Arial"/>
        <family val="2"/>
      </rPr>
      <t xml:space="preserve">: Regione Liguria </t>
    </r>
  </si>
  <si>
    <t xml:space="preserve">            lippia citronella+melissa+santoreggia+menta+mirto, etc.</t>
  </si>
  <si>
    <t>LIGURIA</t>
  </si>
  <si>
    <t>Note: Le specie coltivate in serra comprendono sia le varietà a foglia che a fiore.</t>
  </si>
  <si>
    <r>
      <t xml:space="preserve">Tavola 9.5 Piante intere da vaso per tipologia, in serra e in piena aria per provincia - Annata agraria 2004 </t>
    </r>
    <r>
      <rPr>
        <i/>
        <sz val="9"/>
        <rFont val="Arial"/>
        <family val="2"/>
      </rPr>
      <t>(numero di piante)</t>
    </r>
  </si>
  <si>
    <t xml:space="preserve">           Aromatiche: salvia+rosmarino+origano+timo+maggiorana+ruta+alloro+cappero+dragoncello+erba cipollina+isoppo+sedano+lavanda+</t>
  </si>
  <si>
    <t xml:space="preserve">            Erbacee perenni: alisso+arabis+armeria+astibe+campanula+delphinium+dinathus+festuca+iberis+phox+sedum+saxifraga</t>
  </si>
  <si>
    <t xml:space="preserve">In serra </t>
  </si>
  <si>
    <t>In piena aria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</si>
</sst>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 quotePrefix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 quotePrefix="1">
      <alignment horizontal="right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 quotePrefix="1">
      <alignment horizontal="right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1:AB53"/>
  <sheetViews>
    <sheetView tabSelected="1" workbookViewId="0" topLeftCell="A1">
      <selection activeCell="R34" sqref="R34"/>
    </sheetView>
  </sheetViews>
  <sheetFormatPr defaultColWidth="9.140625" defaultRowHeight="12.75"/>
  <cols>
    <col min="2" max="2" width="6.8515625" style="0" customWidth="1"/>
    <col min="3" max="3" width="8.00390625" style="0" customWidth="1"/>
    <col min="4" max="4" width="8.140625" style="0" customWidth="1"/>
    <col min="5" max="5" width="0.85546875" style="0" customWidth="1"/>
    <col min="6" max="6" width="8.00390625" style="0" customWidth="1"/>
    <col min="7" max="7" width="7.57421875" style="0" customWidth="1"/>
    <col min="8" max="8" width="1.1484375" style="0" customWidth="1"/>
    <col min="9" max="9" width="8.421875" style="0" customWidth="1"/>
    <col min="10" max="10" width="7.8515625" style="42" customWidth="1"/>
    <col min="11" max="11" width="1.1484375" style="0" customWidth="1"/>
    <col min="12" max="12" width="6.421875" style="1" customWidth="1"/>
    <col min="13" max="13" width="7.8515625" style="1" customWidth="1"/>
    <col min="14" max="14" width="0.85546875" style="1" customWidth="1"/>
    <col min="15" max="15" width="7.00390625" style="1" customWidth="1"/>
    <col min="16" max="16" width="7.57421875" style="1" customWidth="1"/>
    <col min="17" max="17" width="0.85546875" style="1" customWidth="1"/>
    <col min="18" max="18" width="6.8515625" style="1" customWidth="1"/>
    <col min="19" max="19" width="8.140625" style="1" customWidth="1"/>
    <col min="20" max="20" width="0.85546875" style="1" customWidth="1"/>
    <col min="21" max="21" width="6.57421875" style="1" customWidth="1"/>
    <col min="22" max="22" width="8.28125" style="1" customWidth="1"/>
    <col min="23" max="23" width="0.85546875" style="0" customWidth="1"/>
    <col min="24" max="24" width="6.8515625" style="0" customWidth="1"/>
    <col min="25" max="25" width="8.28125" style="0" customWidth="1"/>
  </cols>
  <sheetData>
    <row r="1" spans="1:18" ht="12.75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5" ht="12.75">
      <c r="A2" s="1"/>
      <c r="B2" s="1"/>
      <c r="E2" s="1"/>
    </row>
    <row r="3" spans="1:28" ht="6" customHeight="1">
      <c r="A3" s="28"/>
      <c r="B3" s="28"/>
      <c r="C3" s="28"/>
      <c r="D3" s="28"/>
      <c r="E3" s="28"/>
      <c r="F3" s="28"/>
      <c r="G3" s="28"/>
      <c r="H3" s="28"/>
      <c r="I3" s="28"/>
      <c r="J3" s="43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1"/>
      <c r="AA3" s="1"/>
      <c r="AB3" s="1"/>
    </row>
    <row r="4" spans="1:28" ht="13.5" customHeight="1">
      <c r="A4" s="1"/>
      <c r="B4" s="1"/>
      <c r="C4" s="40"/>
      <c r="D4" s="40"/>
      <c r="E4" s="40"/>
      <c r="F4" s="40"/>
      <c r="G4" s="40"/>
      <c r="H4" s="31"/>
      <c r="I4" s="1"/>
      <c r="J4" s="44"/>
      <c r="K4" s="1"/>
      <c r="L4" s="38">
        <v>2004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1"/>
      <c r="AA4" s="1"/>
      <c r="AB4" s="1"/>
    </row>
    <row r="5" spans="1:25" ht="12.75">
      <c r="A5" s="29" t="s">
        <v>20</v>
      </c>
      <c r="B5" s="29"/>
      <c r="C5" s="37">
        <v>2001</v>
      </c>
      <c r="D5" s="37"/>
      <c r="E5" s="7"/>
      <c r="F5" s="37">
        <v>2002</v>
      </c>
      <c r="G5" s="37"/>
      <c r="H5" s="7"/>
      <c r="I5" s="41">
        <v>2003</v>
      </c>
      <c r="J5" s="41"/>
      <c r="K5" s="7"/>
      <c r="L5" s="39" t="s">
        <v>0</v>
      </c>
      <c r="M5" s="39"/>
      <c r="N5" s="18"/>
      <c r="O5" s="39" t="s">
        <v>1</v>
      </c>
      <c r="P5" s="39"/>
      <c r="Q5" s="18"/>
      <c r="R5" s="39" t="s">
        <v>2</v>
      </c>
      <c r="S5" s="39"/>
      <c r="T5" s="18"/>
      <c r="U5" s="39" t="s">
        <v>3</v>
      </c>
      <c r="V5" s="39"/>
      <c r="W5" s="18"/>
      <c r="X5" s="39" t="s">
        <v>23</v>
      </c>
      <c r="Y5" s="39"/>
    </row>
    <row r="6" spans="1:25" ht="21" customHeight="1">
      <c r="A6" s="30"/>
      <c r="B6" s="30"/>
      <c r="C6" s="8" t="s">
        <v>28</v>
      </c>
      <c r="D6" s="8" t="s">
        <v>29</v>
      </c>
      <c r="E6" s="9"/>
      <c r="F6" s="8" t="s">
        <v>28</v>
      </c>
      <c r="G6" s="8" t="s">
        <v>29</v>
      </c>
      <c r="H6" s="9"/>
      <c r="I6" s="8" t="s">
        <v>28</v>
      </c>
      <c r="J6" s="8" t="s">
        <v>29</v>
      </c>
      <c r="K6" s="9"/>
      <c r="L6" s="8" t="s">
        <v>28</v>
      </c>
      <c r="M6" s="8" t="s">
        <v>29</v>
      </c>
      <c r="N6" s="9"/>
      <c r="O6" s="8" t="s">
        <v>28</v>
      </c>
      <c r="P6" s="8" t="s">
        <v>29</v>
      </c>
      <c r="Q6" s="9"/>
      <c r="R6" s="8" t="s">
        <v>28</v>
      </c>
      <c r="S6" s="8" t="s">
        <v>29</v>
      </c>
      <c r="T6" s="9"/>
      <c r="U6" s="8" t="s">
        <v>28</v>
      </c>
      <c r="V6" s="8" t="s">
        <v>29</v>
      </c>
      <c r="W6" s="9"/>
      <c r="X6" s="8" t="s">
        <v>28</v>
      </c>
      <c r="Y6" s="8" t="s">
        <v>29</v>
      </c>
    </row>
    <row r="7" spans="1:25" ht="12.75">
      <c r="A7" s="10"/>
      <c r="B7" s="10"/>
      <c r="C7" s="11"/>
      <c r="D7" s="11"/>
      <c r="E7" s="11"/>
      <c r="F7" s="11"/>
      <c r="G7" s="11"/>
      <c r="H7" s="11"/>
      <c r="I7" s="11"/>
      <c r="J7" s="45"/>
      <c r="K7" s="11"/>
      <c r="L7" s="22"/>
      <c r="M7" s="22"/>
      <c r="N7" s="22"/>
      <c r="O7" s="22"/>
      <c r="P7" s="22"/>
      <c r="Q7" s="21"/>
      <c r="R7" s="22"/>
      <c r="S7" s="22"/>
      <c r="T7" s="22"/>
      <c r="U7" s="22"/>
      <c r="V7" s="22"/>
      <c r="W7" s="22"/>
      <c r="X7" s="21"/>
      <c r="Y7" s="21"/>
    </row>
    <row r="8" spans="1:25" ht="12.75">
      <c r="A8" s="34" t="s">
        <v>4</v>
      </c>
      <c r="B8" s="34"/>
      <c r="C8" s="16">
        <v>137000</v>
      </c>
      <c r="D8" s="17" t="s">
        <v>19</v>
      </c>
      <c r="E8" s="16"/>
      <c r="F8" s="16">
        <v>137000</v>
      </c>
      <c r="G8" s="17" t="s">
        <v>19</v>
      </c>
      <c r="H8" s="17"/>
      <c r="I8" s="18">
        <v>137000</v>
      </c>
      <c r="J8" s="17" t="s">
        <v>19</v>
      </c>
      <c r="K8" s="18"/>
      <c r="L8" s="13">
        <v>70000</v>
      </c>
      <c r="M8" s="14" t="s">
        <v>19</v>
      </c>
      <c r="N8" s="13"/>
      <c r="O8" s="13">
        <v>40000</v>
      </c>
      <c r="P8" s="14" t="s">
        <v>19</v>
      </c>
      <c r="Q8" s="16"/>
      <c r="R8" s="13">
        <v>15000</v>
      </c>
      <c r="S8" s="14" t="s">
        <v>19</v>
      </c>
      <c r="T8" s="13"/>
      <c r="U8" s="13">
        <v>1000</v>
      </c>
      <c r="V8" s="14" t="s">
        <v>19</v>
      </c>
      <c r="W8" s="13"/>
      <c r="X8" s="16">
        <f>SUM(L8:W8)</f>
        <v>126000</v>
      </c>
      <c r="Y8" s="14" t="s">
        <v>19</v>
      </c>
    </row>
    <row r="9" spans="1:25" ht="12.75">
      <c r="A9" s="34" t="s">
        <v>5</v>
      </c>
      <c r="B9" s="34"/>
      <c r="C9" s="16">
        <v>144000</v>
      </c>
      <c r="D9" s="16">
        <v>2000</v>
      </c>
      <c r="E9" s="16"/>
      <c r="F9" s="16">
        <v>136000</v>
      </c>
      <c r="G9" s="17" t="s">
        <v>19</v>
      </c>
      <c r="H9" s="17"/>
      <c r="I9" s="18">
        <v>136000</v>
      </c>
      <c r="J9" s="17" t="s">
        <v>19</v>
      </c>
      <c r="K9" s="18"/>
      <c r="L9" s="13">
        <v>65000</v>
      </c>
      <c r="M9" s="14" t="s">
        <v>19</v>
      </c>
      <c r="N9" s="13"/>
      <c r="O9" s="13">
        <v>40000</v>
      </c>
      <c r="P9" s="14" t="s">
        <v>19</v>
      </c>
      <c r="Q9" s="13"/>
      <c r="R9" s="13">
        <v>15000</v>
      </c>
      <c r="S9" s="14" t="s">
        <v>19</v>
      </c>
      <c r="T9" s="13"/>
      <c r="U9" s="13">
        <v>2000</v>
      </c>
      <c r="V9" s="14" t="s">
        <v>19</v>
      </c>
      <c r="W9" s="13"/>
      <c r="X9" s="16">
        <f>SUM(L9:W9)</f>
        <v>122000</v>
      </c>
      <c r="Y9" s="14" t="s">
        <v>19</v>
      </c>
    </row>
    <row r="10" spans="1:25" ht="12.75">
      <c r="A10" s="34" t="s">
        <v>6</v>
      </c>
      <c r="B10" s="34"/>
      <c r="C10" s="13">
        <v>73000</v>
      </c>
      <c r="D10" s="19" t="s">
        <v>19</v>
      </c>
      <c r="E10" s="13"/>
      <c r="F10" s="13">
        <v>104000</v>
      </c>
      <c r="G10" s="19" t="s">
        <v>19</v>
      </c>
      <c r="H10" s="19"/>
      <c r="I10" s="20">
        <v>104000</v>
      </c>
      <c r="J10" s="17" t="s">
        <v>19</v>
      </c>
      <c r="K10" s="20"/>
      <c r="L10" s="13">
        <v>30000</v>
      </c>
      <c r="M10" s="14" t="s">
        <v>19</v>
      </c>
      <c r="N10" s="13"/>
      <c r="O10" s="13">
        <v>40000</v>
      </c>
      <c r="P10" s="14" t="s">
        <v>19</v>
      </c>
      <c r="Q10" s="13"/>
      <c r="R10" s="13">
        <v>9000</v>
      </c>
      <c r="S10" s="19">
        <v>2000</v>
      </c>
      <c r="T10" s="13">
        <f>SUM(L10:R10)</f>
        <v>79000</v>
      </c>
      <c r="U10" s="13">
        <v>9000</v>
      </c>
      <c r="V10" s="14" t="s">
        <v>19</v>
      </c>
      <c r="W10" s="13"/>
      <c r="X10" s="16">
        <v>246000</v>
      </c>
      <c r="Y10" s="17">
        <v>2000</v>
      </c>
    </row>
    <row r="11" spans="1:25" ht="12.75">
      <c r="A11" s="34" t="s">
        <v>18</v>
      </c>
      <c r="B11" s="34"/>
      <c r="C11" s="13">
        <v>310000</v>
      </c>
      <c r="D11" s="19" t="s">
        <v>19</v>
      </c>
      <c r="E11" s="13"/>
      <c r="F11" s="13">
        <v>325000</v>
      </c>
      <c r="G11" s="19" t="s">
        <v>19</v>
      </c>
      <c r="H11" s="19"/>
      <c r="I11" s="20">
        <v>325000</v>
      </c>
      <c r="J11" s="17" t="s">
        <v>19</v>
      </c>
      <c r="K11" s="20"/>
      <c r="L11" s="19"/>
      <c r="M11" s="14" t="s">
        <v>19</v>
      </c>
      <c r="N11" s="13"/>
      <c r="O11" s="13">
        <v>180000</v>
      </c>
      <c r="P11" s="14" t="s">
        <v>19</v>
      </c>
      <c r="Q11" s="13"/>
      <c r="R11" s="13">
        <v>65000</v>
      </c>
      <c r="S11" s="14" t="s">
        <v>19</v>
      </c>
      <c r="T11" s="13"/>
      <c r="U11" s="13">
        <v>2000</v>
      </c>
      <c r="V11" s="14" t="s">
        <v>19</v>
      </c>
      <c r="W11" s="13"/>
      <c r="X11" s="16">
        <f>SUM(O11:W11)</f>
        <v>247000</v>
      </c>
      <c r="Y11" s="14" t="s">
        <v>19</v>
      </c>
    </row>
    <row r="12" spans="1:25" ht="12.75">
      <c r="A12" s="34" t="s">
        <v>7</v>
      </c>
      <c r="B12" s="34"/>
      <c r="C12" s="13">
        <v>5450000</v>
      </c>
      <c r="D12" s="13">
        <v>500000</v>
      </c>
      <c r="E12" s="13"/>
      <c r="F12" s="13">
        <v>5455000</v>
      </c>
      <c r="G12" s="13">
        <v>500000</v>
      </c>
      <c r="H12" s="13"/>
      <c r="I12" s="20">
        <v>5455000</v>
      </c>
      <c r="J12" s="13">
        <v>500000</v>
      </c>
      <c r="K12" s="20"/>
      <c r="L12" s="15">
        <v>400000</v>
      </c>
      <c r="M12" s="14" t="s">
        <v>19</v>
      </c>
      <c r="N12" s="15"/>
      <c r="O12" s="15">
        <v>4000000</v>
      </c>
      <c r="P12" s="15">
        <v>500000</v>
      </c>
      <c r="Q12" s="15"/>
      <c r="R12" s="15">
        <v>35000</v>
      </c>
      <c r="S12" s="14" t="s">
        <v>19</v>
      </c>
      <c r="T12" s="15"/>
      <c r="U12" s="15">
        <v>25000</v>
      </c>
      <c r="V12" s="19">
        <v>500</v>
      </c>
      <c r="W12" s="15"/>
      <c r="X12" s="23">
        <v>4460000</v>
      </c>
      <c r="Y12" s="23">
        <v>500500</v>
      </c>
    </row>
    <row r="13" spans="1:25" ht="12.75">
      <c r="A13" s="34" t="s">
        <v>8</v>
      </c>
      <c r="B13" s="34"/>
      <c r="C13" s="13">
        <v>1781000</v>
      </c>
      <c r="D13" s="13">
        <v>70000</v>
      </c>
      <c r="E13" s="13"/>
      <c r="F13" s="13">
        <v>1798000</v>
      </c>
      <c r="G13" s="13">
        <v>75000</v>
      </c>
      <c r="H13" s="13"/>
      <c r="I13" s="20">
        <v>1798000</v>
      </c>
      <c r="J13" s="13">
        <v>75000</v>
      </c>
      <c r="K13" s="20"/>
      <c r="L13" s="15">
        <v>450000</v>
      </c>
      <c r="M13" s="14" t="s">
        <v>19</v>
      </c>
      <c r="N13" s="15"/>
      <c r="O13" s="15">
        <v>1000000</v>
      </c>
      <c r="P13" s="14" t="s">
        <v>19</v>
      </c>
      <c r="Q13" s="15"/>
      <c r="R13" s="15">
        <v>117000</v>
      </c>
      <c r="S13" s="15">
        <v>75000</v>
      </c>
      <c r="T13" s="15"/>
      <c r="U13" s="15">
        <v>150000</v>
      </c>
      <c r="V13" s="19">
        <v>3000</v>
      </c>
      <c r="W13" s="15"/>
      <c r="X13" s="23">
        <v>1717000</v>
      </c>
      <c r="Y13" s="23">
        <v>78000</v>
      </c>
    </row>
    <row r="14" spans="1:25" ht="12.75">
      <c r="A14" s="34" t="s">
        <v>9</v>
      </c>
      <c r="B14" s="34"/>
      <c r="C14" s="13">
        <v>680000</v>
      </c>
      <c r="D14" s="19" t="s">
        <v>19</v>
      </c>
      <c r="E14" s="13"/>
      <c r="F14" s="13">
        <v>680000</v>
      </c>
      <c r="G14" s="19" t="s">
        <v>19</v>
      </c>
      <c r="H14" s="19"/>
      <c r="I14" s="20">
        <v>680000</v>
      </c>
      <c r="J14" s="17" t="s">
        <v>19</v>
      </c>
      <c r="K14" s="20"/>
      <c r="L14" s="15">
        <v>200000</v>
      </c>
      <c r="M14" s="14" t="s">
        <v>19</v>
      </c>
      <c r="N14" s="15"/>
      <c r="O14" s="15">
        <v>130000</v>
      </c>
      <c r="P14" s="14" t="s">
        <v>19</v>
      </c>
      <c r="Q14" s="15"/>
      <c r="R14" s="15">
        <v>120000</v>
      </c>
      <c r="S14" s="14" t="s">
        <v>19</v>
      </c>
      <c r="T14" s="15"/>
      <c r="U14" s="15">
        <v>60000</v>
      </c>
      <c r="V14" s="14" t="s">
        <v>19</v>
      </c>
      <c r="W14" s="15"/>
      <c r="X14" s="23">
        <f>SUM(L14:W14)</f>
        <v>510000</v>
      </c>
      <c r="Y14" s="14" t="s">
        <v>19</v>
      </c>
    </row>
    <row r="15" spans="1:25" ht="12.75">
      <c r="A15" s="34" t="s">
        <v>14</v>
      </c>
      <c r="B15" s="34"/>
      <c r="C15" s="13">
        <v>7903000</v>
      </c>
      <c r="D15" s="13">
        <v>5016000</v>
      </c>
      <c r="E15" s="13"/>
      <c r="F15" s="13">
        <v>6900000</v>
      </c>
      <c r="G15" s="13">
        <v>5011000</v>
      </c>
      <c r="H15" s="13"/>
      <c r="I15" s="20">
        <v>1573000</v>
      </c>
      <c r="J15" s="13">
        <v>5011000</v>
      </c>
      <c r="K15" s="20"/>
      <c r="L15" s="15">
        <v>50000</v>
      </c>
      <c r="M15" s="14" t="s">
        <v>19</v>
      </c>
      <c r="N15" s="15"/>
      <c r="O15" s="15">
        <v>8000000</v>
      </c>
      <c r="P15" s="15">
        <v>7000000</v>
      </c>
      <c r="Q15" s="15"/>
      <c r="R15" s="14" t="s">
        <v>19</v>
      </c>
      <c r="S15" s="14" t="s">
        <v>19</v>
      </c>
      <c r="T15" s="15"/>
      <c r="U15" s="14">
        <v>3000</v>
      </c>
      <c r="V15" s="14" t="s">
        <v>19</v>
      </c>
      <c r="W15" s="15"/>
      <c r="X15" s="23">
        <v>8053000</v>
      </c>
      <c r="Y15" s="23">
        <v>7000000</v>
      </c>
    </row>
    <row r="16" spans="1:25" ht="12.75">
      <c r="A16" s="34" t="s">
        <v>10</v>
      </c>
      <c r="B16" s="34"/>
      <c r="C16" s="13">
        <v>424000</v>
      </c>
      <c r="D16" s="13">
        <v>43000</v>
      </c>
      <c r="E16" s="13"/>
      <c r="F16" s="13">
        <v>424500</v>
      </c>
      <c r="G16" s="13">
        <v>30000</v>
      </c>
      <c r="H16" s="13"/>
      <c r="I16" s="20">
        <v>393900</v>
      </c>
      <c r="J16" s="13">
        <v>30600</v>
      </c>
      <c r="K16" s="20"/>
      <c r="L16" s="15">
        <v>20000</v>
      </c>
      <c r="M16" s="14" t="s">
        <v>19</v>
      </c>
      <c r="N16" s="15"/>
      <c r="O16" s="15">
        <v>300000</v>
      </c>
      <c r="P16" s="14" t="s">
        <v>19</v>
      </c>
      <c r="Q16" s="15"/>
      <c r="R16" s="15">
        <v>4500</v>
      </c>
      <c r="S16" s="15">
        <v>30000</v>
      </c>
      <c r="T16" s="15"/>
      <c r="U16" s="14">
        <v>3000</v>
      </c>
      <c r="V16" s="14" t="s">
        <v>19</v>
      </c>
      <c r="W16" s="15"/>
      <c r="X16" s="23">
        <v>327500</v>
      </c>
      <c r="Y16" s="23">
        <v>30000</v>
      </c>
    </row>
    <row r="17" spans="1:25" ht="12.75">
      <c r="A17" s="34" t="s">
        <v>11</v>
      </c>
      <c r="B17" s="34"/>
      <c r="C17" s="13">
        <v>822000</v>
      </c>
      <c r="D17" s="19" t="s">
        <v>19</v>
      </c>
      <c r="E17" s="13"/>
      <c r="F17" s="13">
        <v>835000</v>
      </c>
      <c r="G17" s="13">
        <v>600</v>
      </c>
      <c r="H17" s="13"/>
      <c r="I17" s="20">
        <v>835000</v>
      </c>
      <c r="J17" s="17" t="s">
        <v>19</v>
      </c>
      <c r="K17" s="20"/>
      <c r="L17" s="15">
        <v>300000</v>
      </c>
      <c r="M17" s="14" t="s">
        <v>19</v>
      </c>
      <c r="N17" s="15"/>
      <c r="O17" s="15">
        <v>505000</v>
      </c>
      <c r="P17" s="14" t="s">
        <v>19</v>
      </c>
      <c r="Q17" s="15"/>
      <c r="R17" s="15">
        <v>22000</v>
      </c>
      <c r="S17" s="14" t="s">
        <v>19</v>
      </c>
      <c r="T17" s="15"/>
      <c r="U17" s="15">
        <v>13000</v>
      </c>
      <c r="V17" s="14" t="s">
        <v>19</v>
      </c>
      <c r="W17" s="15"/>
      <c r="X17" s="23">
        <f>SUM(L17:W17)</f>
        <v>840000</v>
      </c>
      <c r="Y17" s="14" t="s">
        <v>19</v>
      </c>
    </row>
    <row r="18" spans="1:25" ht="12.75">
      <c r="A18" s="34" t="s">
        <v>12</v>
      </c>
      <c r="B18" s="34"/>
      <c r="C18" s="13">
        <v>385000</v>
      </c>
      <c r="D18" s="19" t="s">
        <v>19</v>
      </c>
      <c r="E18" s="13"/>
      <c r="F18" s="13">
        <v>235000</v>
      </c>
      <c r="G18" s="19" t="s">
        <v>19</v>
      </c>
      <c r="H18" s="19"/>
      <c r="I18" s="20">
        <v>265000</v>
      </c>
      <c r="J18" s="17" t="s">
        <v>19</v>
      </c>
      <c r="K18" s="20"/>
      <c r="L18" s="15">
        <v>200000</v>
      </c>
      <c r="M18" s="14" t="s">
        <v>19</v>
      </c>
      <c r="N18" s="15"/>
      <c r="O18" s="15">
        <v>30000</v>
      </c>
      <c r="P18" s="14" t="s">
        <v>19</v>
      </c>
      <c r="Q18" s="15"/>
      <c r="R18" s="15">
        <v>35000</v>
      </c>
      <c r="S18" s="14" t="s">
        <v>19</v>
      </c>
      <c r="T18" s="15"/>
      <c r="U18" s="14">
        <v>40000</v>
      </c>
      <c r="V18" s="14" t="s">
        <v>19</v>
      </c>
      <c r="W18" s="15"/>
      <c r="X18" s="23">
        <f>SUM(L18:W18)</f>
        <v>305000</v>
      </c>
      <c r="Y18" s="14" t="s">
        <v>19</v>
      </c>
    </row>
    <row r="19" spans="1:25" ht="12.75">
      <c r="A19" s="34" t="s">
        <v>13</v>
      </c>
      <c r="B19" s="34"/>
      <c r="C19" s="13">
        <v>5075000</v>
      </c>
      <c r="D19" s="13">
        <v>5000</v>
      </c>
      <c r="E19" s="13"/>
      <c r="F19" s="13">
        <v>5098000</v>
      </c>
      <c r="G19" s="13">
        <v>5500</v>
      </c>
      <c r="H19" s="13"/>
      <c r="I19" s="20">
        <v>5063500</v>
      </c>
      <c r="J19" s="13">
        <v>5500</v>
      </c>
      <c r="K19" s="20"/>
      <c r="L19" s="15">
        <v>5000000</v>
      </c>
      <c r="M19" s="14" t="s">
        <v>19</v>
      </c>
      <c r="N19" s="15"/>
      <c r="O19" s="15">
        <v>80000</v>
      </c>
      <c r="P19" s="14" t="s">
        <v>19</v>
      </c>
      <c r="Q19" s="15"/>
      <c r="R19" s="15">
        <v>44000</v>
      </c>
      <c r="S19" s="15">
        <v>5500</v>
      </c>
      <c r="T19" s="15"/>
      <c r="U19" s="14">
        <v>4000</v>
      </c>
      <c r="V19" s="14" t="s">
        <v>19</v>
      </c>
      <c r="W19" s="15"/>
      <c r="X19" s="23">
        <v>5128000</v>
      </c>
      <c r="Y19" s="23">
        <v>5500</v>
      </c>
    </row>
    <row r="20" spans="1:25" ht="12.75">
      <c r="A20" s="34" t="s">
        <v>17</v>
      </c>
      <c r="B20" s="34"/>
      <c r="C20" s="13">
        <v>1400000</v>
      </c>
      <c r="D20" s="13">
        <v>140000</v>
      </c>
      <c r="E20" s="13"/>
      <c r="F20" s="13">
        <v>1200000</v>
      </c>
      <c r="G20" s="13">
        <v>145000</v>
      </c>
      <c r="H20" s="13"/>
      <c r="I20" s="20">
        <v>1155000</v>
      </c>
      <c r="J20" s="13">
        <v>145000</v>
      </c>
      <c r="K20" s="20"/>
      <c r="L20" s="14" t="s">
        <v>19</v>
      </c>
      <c r="M20" s="14" t="s">
        <v>19</v>
      </c>
      <c r="N20" s="15"/>
      <c r="O20" s="15">
        <v>600000</v>
      </c>
      <c r="P20" s="15">
        <v>50000</v>
      </c>
      <c r="Q20" s="15"/>
      <c r="R20" s="14" t="s">
        <v>19</v>
      </c>
      <c r="S20" s="15">
        <v>95000</v>
      </c>
      <c r="T20" s="15"/>
      <c r="U20" s="14">
        <v>50000</v>
      </c>
      <c r="V20" s="14" t="s">
        <v>19</v>
      </c>
      <c r="W20" s="15"/>
      <c r="X20" s="23">
        <v>695000</v>
      </c>
      <c r="Y20" s="23">
        <v>100000</v>
      </c>
    </row>
    <row r="21" spans="1:25" ht="12.75">
      <c r="A21" s="34" t="s">
        <v>15</v>
      </c>
      <c r="B21" s="34"/>
      <c r="C21" s="19" t="s">
        <v>19</v>
      </c>
      <c r="D21" s="13">
        <v>21183500</v>
      </c>
      <c r="E21" s="13"/>
      <c r="F21" s="19" t="s">
        <v>19</v>
      </c>
      <c r="G21" s="13">
        <v>22186500</v>
      </c>
      <c r="H21" s="13"/>
      <c r="I21" s="20">
        <v>350</v>
      </c>
      <c r="J21" s="13">
        <v>22185000</v>
      </c>
      <c r="K21" s="20"/>
      <c r="L21" s="14" t="s">
        <v>19</v>
      </c>
      <c r="M21" s="15">
        <v>200000</v>
      </c>
      <c r="N21" s="15"/>
      <c r="O21" s="14">
        <v>50000</v>
      </c>
      <c r="P21" s="15">
        <v>38000000</v>
      </c>
      <c r="Q21" s="15"/>
      <c r="R21" s="14" t="s">
        <v>19</v>
      </c>
      <c r="S21" s="15">
        <v>35000</v>
      </c>
      <c r="T21" s="15"/>
      <c r="U21" s="15">
        <v>350</v>
      </c>
      <c r="V21" s="14">
        <v>9000</v>
      </c>
      <c r="W21" s="15"/>
      <c r="X21" s="23">
        <v>50350</v>
      </c>
      <c r="Y21" s="23">
        <v>38244000</v>
      </c>
    </row>
    <row r="22" spans="1:25" ht="12.75">
      <c r="A22" s="34" t="s">
        <v>16</v>
      </c>
      <c r="B22" s="34"/>
      <c r="C22" s="13">
        <v>110000</v>
      </c>
      <c r="D22" s="13">
        <v>760000</v>
      </c>
      <c r="E22" s="13"/>
      <c r="F22" s="13">
        <v>110000</v>
      </c>
      <c r="G22" s="13">
        <v>760000</v>
      </c>
      <c r="H22" s="13"/>
      <c r="I22" s="20">
        <v>100000</v>
      </c>
      <c r="J22" s="13">
        <v>752000</v>
      </c>
      <c r="K22" s="20"/>
      <c r="L22" s="14" t="s">
        <v>19</v>
      </c>
      <c r="M22" s="14" t="s">
        <v>19</v>
      </c>
      <c r="N22" s="15"/>
      <c r="O22" s="14" t="s">
        <v>19</v>
      </c>
      <c r="P22" s="15">
        <v>50000</v>
      </c>
      <c r="Q22" s="15"/>
      <c r="R22" s="14" t="s">
        <v>19</v>
      </c>
      <c r="S22" s="15">
        <v>2000</v>
      </c>
      <c r="T22" s="15"/>
      <c r="U22" s="14">
        <v>600</v>
      </c>
      <c r="V22" s="14" t="s">
        <v>19</v>
      </c>
      <c r="W22" s="15"/>
      <c r="X22" s="23">
        <v>600</v>
      </c>
      <c r="Y22" s="23">
        <v>52000</v>
      </c>
    </row>
    <row r="23" spans="1:25" ht="12.75">
      <c r="A23" s="27"/>
      <c r="B23" s="27"/>
      <c r="C23" s="26"/>
      <c r="D23" s="26"/>
      <c r="E23" s="26"/>
      <c r="F23" s="26"/>
      <c r="G23" s="26"/>
      <c r="H23" s="26"/>
      <c r="I23" s="26"/>
      <c r="J23" s="46"/>
      <c r="K23" s="26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5"/>
      <c r="W23" s="25"/>
      <c r="X23" s="25"/>
      <c r="Y23" s="25"/>
    </row>
    <row r="24" spans="1:11" ht="12.75">
      <c r="A24" s="33" t="s">
        <v>21</v>
      </c>
      <c r="B24" s="34"/>
      <c r="C24" s="34"/>
      <c r="D24" s="34"/>
      <c r="E24" s="34"/>
      <c r="F24" s="34"/>
      <c r="G24" s="34"/>
      <c r="H24" s="12"/>
      <c r="I24" s="18"/>
      <c r="J24" s="16"/>
      <c r="K24" s="18"/>
    </row>
    <row r="25" spans="1:22" ht="12.75">
      <c r="A25" s="34" t="s">
        <v>24</v>
      </c>
      <c r="B25" s="34"/>
      <c r="C25" s="34"/>
      <c r="D25" s="34"/>
      <c r="E25" s="34"/>
      <c r="F25" s="34"/>
      <c r="G25" s="34"/>
      <c r="H25" s="34"/>
      <c r="I25" s="34"/>
      <c r="N25" s="2"/>
      <c r="O25" s="2"/>
      <c r="P25" s="2"/>
      <c r="Q25" s="2"/>
      <c r="R25" s="2"/>
      <c r="S25" s="2"/>
      <c r="T25" s="2"/>
      <c r="U25" s="2"/>
      <c r="V25" s="2"/>
    </row>
    <row r="26" spans="1:22" ht="12.75">
      <c r="A26" s="10" t="s">
        <v>26</v>
      </c>
      <c r="B26" s="10"/>
      <c r="C26" s="10"/>
      <c r="D26" s="10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10" t="s">
        <v>22</v>
      </c>
      <c r="B27" s="10"/>
      <c r="C27" s="10"/>
      <c r="D27" s="10"/>
      <c r="N27" s="2"/>
      <c r="O27" s="2"/>
      <c r="P27" s="2"/>
      <c r="Q27" s="2"/>
      <c r="R27" s="2"/>
      <c r="S27" s="2"/>
      <c r="T27" s="2"/>
      <c r="U27" s="2"/>
      <c r="V27" s="2"/>
    </row>
    <row r="28" spans="1:22" ht="12.75">
      <c r="A28" s="10" t="s">
        <v>27</v>
      </c>
      <c r="B28" s="10"/>
      <c r="C28" s="10"/>
      <c r="D28" s="10"/>
      <c r="N28" s="5"/>
      <c r="O28" s="5"/>
      <c r="P28" s="5"/>
      <c r="Q28" s="5"/>
      <c r="R28" s="5"/>
      <c r="S28" s="5"/>
      <c r="T28" s="5"/>
      <c r="U28" s="5"/>
      <c r="V28" s="5"/>
    </row>
    <row r="29" spans="1:22" s="1" customFormat="1" ht="12.75">
      <c r="A29" s="32"/>
      <c r="B29" s="32"/>
      <c r="J29" s="44"/>
      <c r="N29" s="3"/>
      <c r="O29" s="3"/>
      <c r="P29" s="3"/>
      <c r="Q29" s="3"/>
      <c r="R29" s="3"/>
      <c r="S29" s="3"/>
      <c r="T29" s="3"/>
      <c r="U29" s="3"/>
      <c r="V29" s="3"/>
    </row>
    <row r="30" spans="1:22" s="1" customFormat="1" ht="12.75">
      <c r="A30" s="32"/>
      <c r="B30" s="32"/>
      <c r="J30" s="44"/>
      <c r="N30" s="3"/>
      <c r="O30" s="3"/>
      <c r="P30" s="3"/>
      <c r="Q30" s="3"/>
      <c r="R30" s="3"/>
      <c r="S30" s="3"/>
      <c r="T30" s="3"/>
      <c r="U30" s="3"/>
      <c r="V30" s="3"/>
    </row>
    <row r="31" spans="1:22" s="1" customFormat="1" ht="12.75">
      <c r="A31" s="32"/>
      <c r="B31" s="32"/>
      <c r="J31" s="44"/>
      <c r="N31" s="3"/>
      <c r="O31" s="3"/>
      <c r="P31" s="3"/>
      <c r="Q31" s="3"/>
      <c r="R31" s="3"/>
      <c r="S31" s="3"/>
      <c r="T31" s="3"/>
      <c r="U31" s="3"/>
      <c r="V31" s="3"/>
    </row>
    <row r="32" spans="1:22" s="1" customFormat="1" ht="12.75">
      <c r="A32" s="32"/>
      <c r="B32" s="32"/>
      <c r="J32" s="44"/>
      <c r="N32" s="3"/>
      <c r="O32" s="3"/>
      <c r="P32" s="3"/>
      <c r="Q32" s="3"/>
      <c r="R32" s="3"/>
      <c r="S32" s="3"/>
      <c r="T32" s="3"/>
      <c r="U32" s="3"/>
      <c r="V32" s="3"/>
    </row>
    <row r="33" spans="1:22" s="1" customFormat="1" ht="12.75">
      <c r="A33" s="32"/>
      <c r="B33" s="32"/>
      <c r="J33" s="44"/>
      <c r="N33" s="4"/>
      <c r="O33" s="4"/>
      <c r="P33" s="4"/>
      <c r="Q33" s="4"/>
      <c r="R33" s="4"/>
      <c r="S33" s="4"/>
      <c r="T33" s="4"/>
      <c r="U33" s="4"/>
      <c r="V33" s="4"/>
    </row>
    <row r="34" spans="1:22" s="1" customFormat="1" ht="12.75">
      <c r="A34" s="32"/>
      <c r="B34" s="32"/>
      <c r="J34" s="44"/>
      <c r="N34" s="4"/>
      <c r="O34" s="4"/>
      <c r="P34" s="4"/>
      <c r="Q34" s="4"/>
      <c r="R34" s="4"/>
      <c r="S34" s="4"/>
      <c r="T34" s="4"/>
      <c r="U34" s="4"/>
      <c r="V34" s="4"/>
    </row>
    <row r="35" spans="1:22" s="1" customFormat="1" ht="12.75">
      <c r="A35" s="32"/>
      <c r="B35" s="32"/>
      <c r="J35" s="44"/>
      <c r="N35" s="4"/>
      <c r="O35" s="4"/>
      <c r="P35" s="4"/>
      <c r="Q35" s="4"/>
      <c r="R35" s="4"/>
      <c r="S35" s="4"/>
      <c r="T35" s="4"/>
      <c r="U35" s="4"/>
      <c r="V35" s="4"/>
    </row>
    <row r="36" spans="1:22" s="1" customFormat="1" ht="12.75">
      <c r="A36" s="32"/>
      <c r="B36" s="32"/>
      <c r="J36" s="44"/>
      <c r="N36" s="4"/>
      <c r="O36" s="4"/>
      <c r="P36" s="4"/>
      <c r="Q36" s="4"/>
      <c r="R36" s="4"/>
      <c r="S36" s="4"/>
      <c r="T36" s="4"/>
      <c r="U36" s="4"/>
      <c r="V36" s="4"/>
    </row>
    <row r="37" spans="1:22" s="1" customFormat="1" ht="12.75">
      <c r="A37" s="32"/>
      <c r="B37" s="32"/>
      <c r="J37" s="44"/>
      <c r="N37" s="4"/>
      <c r="O37" s="4"/>
      <c r="P37" s="4"/>
      <c r="Q37" s="4"/>
      <c r="R37" s="4"/>
      <c r="S37" s="4"/>
      <c r="T37" s="4"/>
      <c r="U37" s="4"/>
      <c r="V37" s="4"/>
    </row>
    <row r="38" spans="1:22" s="1" customFormat="1" ht="12.75">
      <c r="A38" s="32"/>
      <c r="B38" s="32"/>
      <c r="J38" s="44"/>
      <c r="N38" s="4"/>
      <c r="O38" s="4"/>
      <c r="P38" s="4"/>
      <c r="Q38" s="4"/>
      <c r="R38" s="4"/>
      <c r="S38" s="4"/>
      <c r="T38" s="4"/>
      <c r="U38" s="4"/>
      <c r="V38" s="4"/>
    </row>
    <row r="39" spans="1:22" s="1" customFormat="1" ht="12.75">
      <c r="A39" s="32"/>
      <c r="B39" s="32"/>
      <c r="J39" s="44"/>
      <c r="N39" s="4"/>
      <c r="O39" s="4"/>
      <c r="P39" s="4"/>
      <c r="Q39" s="4"/>
      <c r="R39" s="4"/>
      <c r="S39" s="4"/>
      <c r="T39" s="4"/>
      <c r="U39" s="4"/>
      <c r="V39" s="4"/>
    </row>
    <row r="40" spans="1:22" s="1" customFormat="1" ht="12.75">
      <c r="A40" s="32"/>
      <c r="B40" s="32"/>
      <c r="J40" s="44"/>
      <c r="N40" s="4"/>
      <c r="O40" s="4"/>
      <c r="P40" s="4"/>
      <c r="Q40" s="4"/>
      <c r="R40" s="4"/>
      <c r="S40" s="4"/>
      <c r="T40" s="4"/>
      <c r="U40" s="4"/>
      <c r="V40" s="4"/>
    </row>
    <row r="41" spans="1:22" s="1" customFormat="1" ht="12.75">
      <c r="A41" s="32"/>
      <c r="B41" s="32"/>
      <c r="J41" s="44"/>
      <c r="N41" s="4"/>
      <c r="O41" s="4"/>
      <c r="P41" s="4"/>
      <c r="Q41" s="4"/>
      <c r="R41" s="4"/>
      <c r="S41" s="4"/>
      <c r="T41" s="4"/>
      <c r="U41" s="4"/>
      <c r="V41" s="4"/>
    </row>
    <row r="42" spans="1:22" s="1" customFormat="1" ht="12.75">
      <c r="A42" s="32"/>
      <c r="B42" s="32"/>
      <c r="J42" s="44"/>
      <c r="N42" s="4"/>
      <c r="O42" s="4"/>
      <c r="P42" s="4"/>
      <c r="Q42" s="4"/>
      <c r="R42" s="4"/>
      <c r="S42" s="4"/>
      <c r="T42" s="4"/>
      <c r="U42" s="4"/>
      <c r="V42" s="4"/>
    </row>
    <row r="43" spans="1:22" s="1" customFormat="1" ht="12.75">
      <c r="A43" s="32"/>
      <c r="B43" s="32"/>
      <c r="J43" s="44"/>
      <c r="N43" s="4"/>
      <c r="O43" s="4"/>
      <c r="P43" s="4"/>
      <c r="Q43" s="4"/>
      <c r="R43" s="4"/>
      <c r="S43" s="4"/>
      <c r="T43" s="4"/>
      <c r="U43" s="4"/>
      <c r="V43" s="4"/>
    </row>
    <row r="44" spans="1:22" s="1" customFormat="1" ht="12.75">
      <c r="A44" s="11"/>
      <c r="B44" s="11"/>
      <c r="J44" s="44"/>
      <c r="N44" s="6"/>
      <c r="O44" s="6"/>
      <c r="P44" s="6"/>
      <c r="Q44" s="6"/>
      <c r="R44" s="6"/>
      <c r="S44" s="6"/>
      <c r="T44" s="6"/>
      <c r="U44" s="6"/>
      <c r="V44" s="6"/>
    </row>
    <row r="45" spans="1:13" s="1" customFormat="1" ht="12.75">
      <c r="A45" s="11"/>
      <c r="B45" s="11"/>
      <c r="C45" s="11"/>
      <c r="D45" s="11"/>
      <c r="E45" s="11"/>
      <c r="F45" s="11"/>
      <c r="G45" s="11"/>
      <c r="H45" s="11"/>
      <c r="I45" s="11"/>
      <c r="J45" s="45"/>
      <c r="K45" s="11"/>
      <c r="L45" s="11"/>
      <c r="M45" s="11"/>
    </row>
    <row r="46" spans="9:13" ht="12.75">
      <c r="I46" s="12"/>
      <c r="J46" s="47"/>
      <c r="K46" s="12"/>
      <c r="L46" s="11"/>
      <c r="M46" s="11"/>
    </row>
    <row r="48" spans="5:15" ht="12.75">
      <c r="E48" s="10"/>
      <c r="F48" s="10"/>
      <c r="G48" s="10"/>
      <c r="H48" s="10"/>
      <c r="I48" s="10"/>
      <c r="J48" s="47"/>
      <c r="K48" s="10"/>
      <c r="L48" s="11"/>
      <c r="M48" s="11"/>
      <c r="N48" s="11"/>
      <c r="O48" s="11"/>
    </row>
    <row r="49" spans="5:15" ht="12.75">
      <c r="E49" s="10"/>
      <c r="F49" s="10"/>
      <c r="G49" s="10"/>
      <c r="H49" s="10"/>
      <c r="I49" s="10"/>
      <c r="J49" s="47"/>
      <c r="K49" s="10"/>
      <c r="L49" s="11"/>
      <c r="M49" s="11"/>
      <c r="N49" s="11"/>
      <c r="O49" s="11"/>
    </row>
    <row r="50" spans="5:15" ht="12.75">
      <c r="E50" s="10"/>
      <c r="F50" s="10"/>
      <c r="G50" s="10"/>
      <c r="H50" s="10"/>
      <c r="I50" s="10"/>
      <c r="J50" s="47"/>
      <c r="K50" s="10"/>
      <c r="L50" s="11"/>
      <c r="M50" s="11"/>
      <c r="N50" s="11"/>
      <c r="O50" s="11"/>
    </row>
    <row r="51" spans="5:15" ht="12.75">
      <c r="E51" s="10"/>
      <c r="F51" s="10"/>
      <c r="G51" s="10"/>
      <c r="H51" s="10"/>
      <c r="I51" s="10"/>
      <c r="J51" s="47"/>
      <c r="K51" s="10"/>
      <c r="L51" s="11"/>
      <c r="M51" s="11"/>
      <c r="N51" s="11"/>
      <c r="O51" s="11"/>
    </row>
    <row r="52" spans="1:15" ht="12.75">
      <c r="A52" s="10"/>
      <c r="B52" s="10"/>
      <c r="C52" s="10"/>
      <c r="D52" s="10"/>
      <c r="E52" s="10"/>
      <c r="F52" s="10"/>
      <c r="G52" s="10"/>
      <c r="H52" s="10"/>
      <c r="I52" s="10"/>
      <c r="J52" s="47"/>
      <c r="K52" s="10"/>
      <c r="L52" s="11"/>
      <c r="M52" s="11"/>
      <c r="N52" s="11"/>
      <c r="O52" s="11"/>
    </row>
    <row r="53" spans="1:4" ht="12.75">
      <c r="A53" s="35"/>
      <c r="B53" s="35"/>
      <c r="C53" s="35"/>
      <c r="D53" s="35"/>
    </row>
  </sheetData>
  <mergeCells count="44">
    <mergeCell ref="U5:V5"/>
    <mergeCell ref="A25:I25"/>
    <mergeCell ref="A19:B19"/>
    <mergeCell ref="A15:B15"/>
    <mergeCell ref="A14:B14"/>
    <mergeCell ref="A17:B17"/>
    <mergeCell ref="A18:B18"/>
    <mergeCell ref="A11:B11"/>
    <mergeCell ref="A12:B12"/>
    <mergeCell ref="I5:J5"/>
    <mergeCell ref="L4:Y4"/>
    <mergeCell ref="A8:B8"/>
    <mergeCell ref="A9:B9"/>
    <mergeCell ref="A10:B10"/>
    <mergeCell ref="X5:Y5"/>
    <mergeCell ref="L5:M5"/>
    <mergeCell ref="O5:P5"/>
    <mergeCell ref="C4:G4"/>
    <mergeCell ref="R5:S5"/>
    <mergeCell ref="A16:B16"/>
    <mergeCell ref="A53:D53"/>
    <mergeCell ref="A1:R1"/>
    <mergeCell ref="C5:D5"/>
    <mergeCell ref="F5:G5"/>
    <mergeCell ref="A21:B21"/>
    <mergeCell ref="A22:B22"/>
    <mergeCell ref="A13:B13"/>
    <mergeCell ref="A20:B20"/>
    <mergeCell ref="A38:B38"/>
    <mergeCell ref="A24:G24"/>
    <mergeCell ref="A33:B33"/>
    <mergeCell ref="A29:B29"/>
    <mergeCell ref="A30:B30"/>
    <mergeCell ref="A31:B31"/>
    <mergeCell ref="A32:B32"/>
    <mergeCell ref="A43:B43"/>
    <mergeCell ref="A39:B39"/>
    <mergeCell ref="A40:B40"/>
    <mergeCell ref="A36:B36"/>
    <mergeCell ref="A37:B37"/>
    <mergeCell ref="A34:B34"/>
    <mergeCell ref="A35:B35"/>
    <mergeCell ref="A41:B41"/>
    <mergeCell ref="A42:B42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zunino</cp:lastModifiedBy>
  <cp:lastPrinted>2005-11-28T11:10:46Z</cp:lastPrinted>
  <dcterms:created xsi:type="dcterms:W3CDTF">2004-07-19T09:29:30Z</dcterms:created>
  <dcterms:modified xsi:type="dcterms:W3CDTF">2005-11-28T11:12:12Z</dcterms:modified>
  <cp:category/>
  <cp:version/>
  <cp:contentType/>
  <cp:contentStatus/>
</cp:coreProperties>
</file>