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23" sheetId="1" r:id="rId1"/>
  </sheets>
  <externalReferences>
    <externalReference r:id="rId4"/>
  </externalReferences>
  <definedNames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<sst xmlns="http://schemas.openxmlformats.org/spreadsheetml/2006/main" count="26" uniqueCount="20">
  <si>
    <t>ANNI
PROVINCE</t>
  </si>
  <si>
    <t>Rifiuti speciali non pericolosi</t>
  </si>
  <si>
    <t>Rifiuti speciali pericolosi</t>
  </si>
  <si>
    <t>Rifiuti speciali non classificabili (a)</t>
  </si>
  <si>
    <t>Totale</t>
  </si>
  <si>
    <t>Dati assoluti</t>
  </si>
  <si>
    <t>Kg/abitante</t>
  </si>
  <si>
    <t>..</t>
  </si>
  <si>
    <t>,,</t>
  </si>
  <si>
    <t>2002 - DATI PROVINCIALI</t>
  </si>
  <si>
    <t>Imperia</t>
  </si>
  <si>
    <t>Savona</t>
  </si>
  <si>
    <t>Genova</t>
  </si>
  <si>
    <t>La Spezia</t>
  </si>
  <si>
    <t>LIGURIA</t>
  </si>
  <si>
    <t>ITALIA</t>
  </si>
  <si>
    <t>(a) I rifiuti speciali non classificabili includono i rifiuti con codice errato, inesistente e i rifiuti classificati con codice relativo al Catalogo Italiano Rifiuti (CIR).</t>
  </si>
  <si>
    <t>Nota: Eventuali discordanze con i dati pubblicati lo scorso anno sono dovute ad una revisione dei dati.</t>
  </si>
  <si>
    <r>
      <t xml:space="preserve">Tavola 1.23 Produzione di rifiuti speciali per provincia - Anno 2002 </t>
    </r>
    <r>
      <rPr>
        <i/>
        <sz val="9"/>
        <rFont val="Arial"/>
        <family val="2"/>
      </rPr>
      <t>(in tonnellate)</t>
    </r>
  </si>
  <si>
    <r>
      <t>Fonte</t>
    </r>
    <r>
      <rPr>
        <sz val="7"/>
        <rFont val="Arial"/>
        <family val="2"/>
      </rPr>
      <t>: Infocamere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</si>
</sst>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3" fontId="9" fillId="0" borderId="0" xfId="18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189" fontId="9" fillId="0" borderId="0" xfId="0" applyNumberFormat="1" applyFont="1" applyBorder="1" applyAlignment="1">
      <alignment horizontal="right"/>
    </xf>
    <xf numFmtId="3" fontId="9" fillId="0" borderId="0" xfId="18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89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3" fontId="9" fillId="0" borderId="0" xfId="18" applyNumberFormat="1" applyFont="1" applyBorder="1" applyAlignment="1">
      <alignment/>
    </xf>
    <xf numFmtId="3" fontId="9" fillId="0" borderId="0" xfId="18" applyNumberFormat="1" applyFont="1" applyBorder="1" applyAlignment="1">
      <alignment horizontal="right"/>
    </xf>
    <xf numFmtId="189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3" fontId="12" fillId="0" borderId="0" xfId="18" applyNumberFormat="1" applyFont="1" applyBorder="1" applyAlignment="1">
      <alignment/>
    </xf>
    <xf numFmtId="3" fontId="12" fillId="0" borderId="0" xfId="18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/>
    </xf>
    <xf numFmtId="0" fontId="11" fillId="0" borderId="3" xfId="0" applyNumberFormat="1" applyFont="1" applyBorder="1" applyAlignment="1">
      <alignment horizontal="left"/>
    </xf>
    <xf numFmtId="3" fontId="12" fillId="0" borderId="3" xfId="18" applyNumberFormat="1" applyFont="1" applyBorder="1" applyAlignment="1">
      <alignment/>
    </xf>
    <xf numFmtId="3" fontId="12" fillId="0" borderId="3" xfId="18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189" fontId="12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5" sqref="F15"/>
    </sheetView>
  </sheetViews>
  <sheetFormatPr defaultColWidth="11.421875" defaultRowHeight="12.75"/>
  <cols>
    <col min="1" max="3" width="8.8515625" style="0" customWidth="1"/>
    <col min="4" max="4" width="10.140625" style="0" customWidth="1"/>
    <col min="5" max="16384" width="8.8515625" style="0" customWidth="1"/>
  </cols>
  <sheetData>
    <row r="1" spans="1:6" ht="12">
      <c r="A1" s="1" t="s">
        <v>18</v>
      </c>
      <c r="B1" s="1"/>
      <c r="C1" s="1"/>
      <c r="D1" s="1"/>
      <c r="E1" s="1"/>
      <c r="F1" s="1"/>
    </row>
    <row r="2" spans="1:6" ht="12">
      <c r="A2" s="2"/>
      <c r="B2" s="2"/>
      <c r="C2" s="2"/>
      <c r="D2" s="2"/>
      <c r="E2" s="2"/>
      <c r="F2" s="2"/>
    </row>
    <row r="3" spans="1:8" s="6" customFormat="1" ht="28.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/>
      <c r="H3" s="7"/>
    </row>
    <row r="4" spans="1:6" s="6" customFormat="1" ht="15" customHeight="1">
      <c r="A4" s="8"/>
      <c r="B4" s="8"/>
      <c r="C4" s="8"/>
      <c r="D4" s="8"/>
      <c r="E4" s="9" t="s">
        <v>5</v>
      </c>
      <c r="F4" s="9" t="s">
        <v>6</v>
      </c>
    </row>
    <row r="5" spans="1:6" s="6" customFormat="1" ht="9.75">
      <c r="A5" s="10">
        <v>1999</v>
      </c>
      <c r="B5" s="11">
        <v>1384750.24</v>
      </c>
      <c r="C5" s="11">
        <v>122522.59</v>
      </c>
      <c r="D5" s="11">
        <v>1.23</v>
      </c>
      <c r="E5" s="12">
        <f>SUM(A5:D5)</f>
        <v>1509273.06</v>
      </c>
      <c r="F5" s="13">
        <v>926.3873562717476</v>
      </c>
    </row>
    <row r="6" spans="1:6" s="6" customFormat="1" ht="9.75">
      <c r="A6" s="10">
        <v>2000</v>
      </c>
      <c r="B6" s="11">
        <v>1369441.54</v>
      </c>
      <c r="C6" s="11">
        <v>155798.85</v>
      </c>
      <c r="D6" s="14" t="s">
        <v>7</v>
      </c>
      <c r="E6" s="12">
        <f>SUM(B6:D6)</f>
        <v>1525240.3900000001</v>
      </c>
      <c r="F6" s="13">
        <v>939.5096655687944</v>
      </c>
    </row>
    <row r="7" spans="1:6" s="6" customFormat="1" ht="9.75">
      <c r="A7" s="15">
        <v>2001</v>
      </c>
      <c r="B7" s="16">
        <v>1842395</v>
      </c>
      <c r="C7" s="16">
        <v>153481</v>
      </c>
      <c r="D7" s="17" t="s">
        <v>8</v>
      </c>
      <c r="E7" s="16">
        <v>1995876</v>
      </c>
      <c r="F7" s="18">
        <v>1269.8</v>
      </c>
    </row>
    <row r="8" spans="1:6" s="6" customFormat="1" ht="18" customHeight="1">
      <c r="A8" s="19" t="s">
        <v>9</v>
      </c>
      <c r="B8" s="19"/>
      <c r="C8" s="19"/>
      <c r="D8" s="19"/>
      <c r="E8" s="19"/>
      <c r="F8" s="19"/>
    </row>
    <row r="9" spans="1:6" s="6" customFormat="1" ht="9.75">
      <c r="A9" s="20" t="s">
        <v>10</v>
      </c>
      <c r="B9" s="21">
        <v>22373</v>
      </c>
      <c r="C9" s="21">
        <v>2237</v>
      </c>
      <c r="D9" s="22" t="s">
        <v>8</v>
      </c>
      <c r="E9" s="12">
        <v>24610</v>
      </c>
      <c r="F9" s="23">
        <v>119.4</v>
      </c>
    </row>
    <row r="10" spans="1:6" s="6" customFormat="1" ht="9.75">
      <c r="A10" s="24" t="s">
        <v>11</v>
      </c>
      <c r="B10" s="21">
        <v>1228188</v>
      </c>
      <c r="C10" s="21">
        <v>28547</v>
      </c>
      <c r="D10" s="22" t="s">
        <v>8</v>
      </c>
      <c r="E10" s="12">
        <v>1256735</v>
      </c>
      <c r="F10" s="23">
        <v>538.8</v>
      </c>
    </row>
    <row r="11" spans="1:6" s="6" customFormat="1" ht="9" customHeight="1">
      <c r="A11" s="20" t="s">
        <v>12</v>
      </c>
      <c r="B11" s="21">
        <v>640871</v>
      </c>
      <c r="C11" s="21">
        <v>120817</v>
      </c>
      <c r="D11" s="22" t="s">
        <v>8</v>
      </c>
      <c r="E11" s="12">
        <v>761687</v>
      </c>
      <c r="F11" s="23">
        <v>871.9</v>
      </c>
    </row>
    <row r="12" spans="1:6" s="6" customFormat="1" ht="9.75">
      <c r="A12" s="24" t="s">
        <v>13</v>
      </c>
      <c r="B12" s="21">
        <v>2336155</v>
      </c>
      <c r="C12" s="21">
        <v>174717</v>
      </c>
      <c r="D12" s="22" t="s">
        <v>8</v>
      </c>
      <c r="E12" s="12">
        <v>2510871</v>
      </c>
      <c r="F12" s="23">
        <v>1640</v>
      </c>
    </row>
    <row r="13" spans="1:6" s="6" customFormat="1" ht="9.75">
      <c r="A13" s="25" t="s">
        <v>14</v>
      </c>
      <c r="B13" s="26">
        <f>SUM(B9:B12)</f>
        <v>4227587</v>
      </c>
      <c r="C13" s="26">
        <f>SUM(C9:C12)</f>
        <v>326318</v>
      </c>
      <c r="D13" s="27" t="s">
        <v>8</v>
      </c>
      <c r="E13" s="28">
        <f>SUM(E9:E12)</f>
        <v>4553903</v>
      </c>
      <c r="F13" s="29">
        <v>2896.5</v>
      </c>
    </row>
    <row r="14" spans="1:6" s="6" customFormat="1" ht="9.75">
      <c r="A14" s="30" t="s">
        <v>15</v>
      </c>
      <c r="B14" s="31">
        <v>75593910</v>
      </c>
      <c r="C14" s="31">
        <v>5890111</v>
      </c>
      <c r="D14" s="32" t="s">
        <v>8</v>
      </c>
      <c r="E14" s="33">
        <v>81484021</v>
      </c>
      <c r="F14" s="34">
        <v>1421.5</v>
      </c>
    </row>
    <row r="15" spans="1:6" ht="12.75" customHeight="1">
      <c r="A15" s="35" t="s">
        <v>19</v>
      </c>
      <c r="B15" s="36"/>
      <c r="C15" s="36"/>
      <c r="D15" s="36"/>
      <c r="E15" s="36"/>
      <c r="F15" s="36"/>
    </row>
    <row r="16" spans="1:6" ht="20.25" customHeight="1">
      <c r="A16" s="37" t="s">
        <v>16</v>
      </c>
      <c r="B16" s="37"/>
      <c r="C16" s="37"/>
      <c r="D16" s="37"/>
      <c r="E16" s="37"/>
      <c r="F16" s="37"/>
    </row>
    <row r="17" ht="12">
      <c r="A17" s="6" t="s">
        <v>17</v>
      </c>
    </row>
  </sheetData>
  <mergeCells count="7">
    <mergeCell ref="A8:F8"/>
    <mergeCell ref="A16:F16"/>
    <mergeCell ref="E3:F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2006-01-31T16:47:05Z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