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1.38" sheetId="1" r:id="rId1"/>
  </sheets>
  <externalReferences>
    <externalReference r:id="rId4"/>
    <externalReference r:id="rId5"/>
  </externalReferences>
  <definedNames>
    <definedName name="_xlnm.Print_Area" localSheetId="0">'/Annuario 2005\Giulia_ambiente 2004\Rifiuti\[smaltimento rifiuti speciali.XLS]serie storica'!#REF!</definedName>
    <definedName name="_xlnm.Print_Area">'C:\annuario2005\Rifiuti\[smaltimento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<sst xmlns="http://schemas.openxmlformats.org/spreadsheetml/2006/main" count="18" uniqueCount="17">
  <si>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ANNI 
PROVINCE </t>
  </si>
  <si>
    <t>Agricoltura</t>
  </si>
  <si>
    <t>Industria</t>
  </si>
  <si>
    <t>Terziario (a)</t>
  </si>
  <si>
    <t>Domestici</t>
  </si>
  <si>
    <t>Totale (a)</t>
  </si>
  <si>
    <t>2004 - DATI PROVINCIALI</t>
  </si>
  <si>
    <t>Imperia</t>
  </si>
  <si>
    <t>Savona</t>
  </si>
  <si>
    <t>Genova</t>
  </si>
  <si>
    <t>La Spezia</t>
  </si>
  <si>
    <t>LIGURIA</t>
  </si>
  <si>
    <t>ITALIA</t>
  </si>
  <si>
    <t>(a): Al netto dei consumi FS per trazione</t>
  </si>
  <si>
    <t xml:space="preserve"> </t>
  </si>
  <si>
    <r>
      <t xml:space="preserve">Tavola 1.38 - Consumi di energia elettrica per tipo di attività e provincia - Anno 2004 </t>
    </r>
    <r>
      <rPr>
        <i/>
        <sz val="9"/>
        <rFont val="Arial"/>
        <family val="2"/>
      </rPr>
      <t>(in milioni di kWh</t>
    </r>
    <r>
      <rPr>
        <b/>
        <sz val="9"/>
        <rFont val="Arial"/>
        <family val="2"/>
      </rPr>
      <t>)</t>
    </r>
  </si>
  <si>
    <r>
      <t>Fonte</t>
    </r>
    <r>
      <rPr>
        <sz val="7"/>
        <rFont val="Arial"/>
        <family val="2"/>
      </rPr>
      <t>: GRTN</t>
    </r>
  </si>
</sst>
</file>

<file path=xl/styles.xml><?xml version="1.0" encoding="utf-8"?>
<styleSheet xmlns="http://schemas.openxmlformats.org/spreadsheetml/2006/main">
  <numFmts count="61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_-2]\ #.##000_);[Red]\([$_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10"/>
      <color indexed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left"/>
    </xf>
    <xf numFmtId="189" fontId="7" fillId="0" borderId="2" xfId="0" applyNumberFormat="1" applyFont="1" applyBorder="1" applyAlignment="1">
      <alignment/>
    </xf>
    <xf numFmtId="189" fontId="7" fillId="0" borderId="2" xfId="18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189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49" fontId="9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wrapText="1"/>
    </xf>
    <xf numFmtId="189" fontId="7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189" fontId="9" fillId="0" borderId="0" xfId="0" applyNumberFormat="1" applyFont="1" applyAlignment="1">
      <alignment/>
    </xf>
    <xf numFmtId="49" fontId="9" fillId="0" borderId="3" xfId="0" applyNumberFormat="1" applyFont="1" applyBorder="1" applyAlignment="1">
      <alignment/>
    </xf>
    <xf numFmtId="189" fontId="9" fillId="0" borderId="3" xfId="0" applyNumberFormat="1" applyFont="1" applyBorder="1" applyAlignment="1">
      <alignment/>
    </xf>
    <xf numFmtId="189" fontId="9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189" fontId="0" fillId="0" borderId="0" xfId="0" applyNumberFormat="1" applyAlignment="1">
      <alignment/>
    </xf>
    <xf numFmtId="0" fontId="7" fillId="0" borderId="0" xfId="0" applyFont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1.15" xfId="19"/>
    <cellStyle name="Normale_ambiente1.4" xfId="20"/>
    <cellStyle name="Normale_Foglio2" xfId="21"/>
    <cellStyle name="Normale_smaltimento rifiuti speciali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rio2005\Rifiuti\smaltimento%20rifiuti%20spec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%202005\Giulia_ambiente%202004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F20" sqref="F20"/>
    </sheetView>
  </sheetViews>
  <sheetFormatPr defaultColWidth="11.421875" defaultRowHeight="12.75"/>
  <cols>
    <col min="1" max="1" width="8.8515625" style="0" customWidth="1"/>
    <col min="2" max="6" width="14.7109375" style="0" customWidth="1"/>
    <col min="7" max="16384" width="8.8515625" style="0" customWidth="1"/>
  </cols>
  <sheetData>
    <row r="1" spans="1:6" ht="28.5" customHeight="1">
      <c r="A1" s="1" t="s">
        <v>15</v>
      </c>
      <c r="B1" s="2"/>
      <c r="C1" s="2"/>
      <c r="D1" s="2"/>
      <c r="E1" s="2"/>
      <c r="F1" s="3"/>
    </row>
    <row r="2" spans="1:6" s="7" customFormat="1" ht="13.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12" s="7" customFormat="1" ht="10.5">
      <c r="A3" s="8">
        <v>2000</v>
      </c>
      <c r="B3" s="9">
        <v>35.3</v>
      </c>
      <c r="C3" s="9">
        <v>2059.6</v>
      </c>
      <c r="D3" s="9">
        <v>2026.7</v>
      </c>
      <c r="E3" s="10">
        <v>1818.8</v>
      </c>
      <c r="F3" s="11">
        <v>5940.4</v>
      </c>
      <c r="H3" s="12"/>
      <c r="I3" s="13"/>
      <c r="J3" s="13"/>
      <c r="K3" s="13"/>
      <c r="L3" s="13"/>
    </row>
    <row r="4" spans="1:12" s="7" customFormat="1" ht="10.5">
      <c r="A4" s="14">
        <v>2001</v>
      </c>
      <c r="B4" s="15">
        <v>33.2</v>
      </c>
      <c r="C4" s="15">
        <v>2094.2</v>
      </c>
      <c r="D4" s="15">
        <v>2121.4</v>
      </c>
      <c r="E4" s="15">
        <v>1818.9</v>
      </c>
      <c r="F4" s="11">
        <v>6067.6</v>
      </c>
      <c r="H4" s="12"/>
      <c r="I4" s="13"/>
      <c r="J4" s="13"/>
      <c r="K4" s="13"/>
      <c r="L4" s="13"/>
    </row>
    <row r="5" spans="1:13" s="7" customFormat="1" ht="10.5">
      <c r="A5" s="14">
        <v>2002</v>
      </c>
      <c r="B5" s="15">
        <v>33.5</v>
      </c>
      <c r="C5" s="15">
        <v>2016.9</v>
      </c>
      <c r="D5" s="15">
        <v>2243.6</v>
      </c>
      <c r="E5" s="15">
        <v>1848.9</v>
      </c>
      <c r="F5" s="11">
        <v>6142.9</v>
      </c>
      <c r="H5" s="12"/>
      <c r="I5" s="13"/>
      <c r="J5" s="13"/>
      <c r="K5" s="13"/>
      <c r="L5" s="13"/>
      <c r="M5" s="16"/>
    </row>
    <row r="6" spans="1:13" s="7" customFormat="1" ht="10.5">
      <c r="A6" s="14"/>
      <c r="B6" s="17">
        <v>32.8</v>
      </c>
      <c r="C6" s="17">
        <v>1957.4</v>
      </c>
      <c r="D6" s="17">
        <v>2310.6</v>
      </c>
      <c r="E6" s="17">
        <v>1873.9</v>
      </c>
      <c r="F6" s="18">
        <v>6174.8</v>
      </c>
      <c r="H6" s="12"/>
      <c r="I6" s="13"/>
      <c r="J6" s="13"/>
      <c r="K6" s="13"/>
      <c r="L6" s="13"/>
      <c r="M6" s="16"/>
    </row>
    <row r="7" spans="1:5" s="7" customFormat="1" ht="16.5" customHeight="1">
      <c r="A7" s="19"/>
      <c r="B7" s="20" t="s">
        <v>6</v>
      </c>
      <c r="C7" s="20"/>
      <c r="D7" s="20"/>
      <c r="E7" s="21"/>
    </row>
    <row r="8" spans="1:6" s="7" customFormat="1" ht="9.75">
      <c r="A8" s="22" t="s">
        <v>7</v>
      </c>
      <c r="B8" s="15">
        <v>15.1</v>
      </c>
      <c r="C8" s="17">
        <v>117.2</v>
      </c>
      <c r="D8" s="15">
        <v>310.7</v>
      </c>
      <c r="E8" s="15">
        <v>270.1</v>
      </c>
      <c r="F8" s="23">
        <f>SUM(B8:E8)</f>
        <v>713.1</v>
      </c>
    </row>
    <row r="9" spans="1:6" s="7" customFormat="1" ht="9.75">
      <c r="A9" s="22" t="s">
        <v>8</v>
      </c>
      <c r="B9" s="15">
        <v>12</v>
      </c>
      <c r="C9" s="17">
        <v>576.9</v>
      </c>
      <c r="D9" s="15">
        <v>455.7</v>
      </c>
      <c r="E9" s="15">
        <v>352</v>
      </c>
      <c r="F9" s="23">
        <f>SUM(B9:E9)</f>
        <v>1396.6</v>
      </c>
    </row>
    <row r="10" spans="1:6" s="7" customFormat="1" ht="9.75">
      <c r="A10" s="22" t="s">
        <v>9</v>
      </c>
      <c r="B10" s="15">
        <v>3.3</v>
      </c>
      <c r="C10" s="17">
        <v>1071.1</v>
      </c>
      <c r="D10" s="15">
        <v>1265.3</v>
      </c>
      <c r="E10" s="15">
        <v>1040.9</v>
      </c>
      <c r="F10" s="23">
        <f>SUM(B10:E10)</f>
        <v>3380.6</v>
      </c>
    </row>
    <row r="11" spans="1:6" s="7" customFormat="1" ht="9.75">
      <c r="A11" s="22" t="s">
        <v>10</v>
      </c>
      <c r="B11" s="15">
        <v>4</v>
      </c>
      <c r="C11" s="17">
        <v>191.1</v>
      </c>
      <c r="D11" s="15">
        <v>340.6</v>
      </c>
      <c r="E11" s="15">
        <v>249.1</v>
      </c>
      <c r="F11" s="23">
        <f>SUM(B11:E11)</f>
        <v>784.8000000000001</v>
      </c>
    </row>
    <row r="12" spans="1:6" s="7" customFormat="1" ht="9.75">
      <c r="A12" s="24" t="s">
        <v>11</v>
      </c>
      <c r="B12" s="25">
        <f>SUM(B8:B11)</f>
        <v>34.400000000000006</v>
      </c>
      <c r="C12" s="25">
        <f>SUM(C8:C11)</f>
        <v>1956.2999999999997</v>
      </c>
      <c r="D12" s="25">
        <f>SUM(D8:D11)</f>
        <v>2372.2999999999997</v>
      </c>
      <c r="E12" s="25">
        <f>SUM(E8:E11)</f>
        <v>1912.1</v>
      </c>
      <c r="F12" s="25">
        <f>SUM(F8:F11)</f>
        <v>6275.099999999999</v>
      </c>
    </row>
    <row r="13" spans="1:6" s="7" customFormat="1" ht="9.75">
      <c r="A13" s="26" t="s">
        <v>12</v>
      </c>
      <c r="B13" s="27">
        <v>5184.8</v>
      </c>
      <c r="C13" s="27">
        <v>153155.3</v>
      </c>
      <c r="D13" s="27">
        <v>79557.4</v>
      </c>
      <c r="E13" s="27">
        <v>66592.2</v>
      </c>
      <c r="F13" s="28">
        <v>304489.7</v>
      </c>
    </row>
    <row r="14" spans="1:2" ht="12">
      <c r="A14" s="29" t="s">
        <v>16</v>
      </c>
      <c r="B14" s="30"/>
    </row>
    <row r="15" ht="12">
      <c r="A15" s="31" t="s">
        <v>13</v>
      </c>
    </row>
    <row r="18" ht="12">
      <c r="E18" t="s">
        <v>14</v>
      </c>
    </row>
    <row r="19" ht="12">
      <c r="F19" t="s">
        <v>14</v>
      </c>
    </row>
  </sheetData>
  <mergeCells count="2">
    <mergeCell ref="A1:F1"/>
    <mergeCell ref="B7:E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2006-01-31T16:59:57Z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