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380" activeTab="0"/>
  </bookViews>
  <sheets>
    <sheet name="Foglio 14.5.5" sheetId="1" r:id="rId1"/>
  </sheets>
  <definedNames/>
  <calcPr fullCalcOnLoad="1"/>
</workbook>
</file>

<file path=xl/sharedStrings.xml><?xml version="1.0" encoding="utf-8"?>
<sst xmlns="http://schemas.openxmlformats.org/spreadsheetml/2006/main" count="272" uniqueCount="103">
  <si>
    <t>Paesi</t>
  </si>
  <si>
    <t>Investimenti 2002</t>
  </si>
  <si>
    <t>ALTRI</t>
  </si>
  <si>
    <t>ARGENTINA</t>
  </si>
  <si>
    <t>AUSTRALIA</t>
  </si>
  <si>
    <t>AUSTRIA</t>
  </si>
  <si>
    <t>BELGIO</t>
  </si>
  <si>
    <t>BRASILE</t>
  </si>
  <si>
    <t>CANADA</t>
  </si>
  <si>
    <t>CILE</t>
  </si>
  <si>
    <t>CINA REP.POP.</t>
  </si>
  <si>
    <t>DANIMARCA</t>
  </si>
  <si>
    <t>FRANCIA E POSSEDIMENTI FRANCESI</t>
  </si>
  <si>
    <t>GERMANIA</t>
  </si>
  <si>
    <t>GRECIA</t>
  </si>
  <si>
    <t>HONG KONG</t>
  </si>
  <si>
    <t>IRLANDA</t>
  </si>
  <si>
    <t>JUGOSLAVIA</t>
  </si>
  <si>
    <t>LUSSEMBURGO</t>
  </si>
  <si>
    <t>MAROCCO</t>
  </si>
  <si>
    <t>OLANDA</t>
  </si>
  <si>
    <t>POLONIA</t>
  </si>
  <si>
    <t>REGNO UNITO</t>
  </si>
  <si>
    <t>RUSSIA</t>
  </si>
  <si>
    <t>SINGAPORE</t>
  </si>
  <si>
    <t>SPAGNA E TERRITORI SPAGNOLI</t>
  </si>
  <si>
    <t>STATI UNITI E ASSIMIL.</t>
  </si>
  <si>
    <t>SVEZIA</t>
  </si>
  <si>
    <t>SVIZZERA</t>
  </si>
  <si>
    <t>THAILANDIA</t>
  </si>
  <si>
    <t>TUNISIA</t>
  </si>
  <si>
    <t>VENEZUELA</t>
  </si>
  <si>
    <t>TOTALE</t>
  </si>
  <si>
    <t>Disinvestimenti 2002</t>
  </si>
  <si>
    <t>ALGERIA</t>
  </si>
  <si>
    <t>EMIRATI ARABI</t>
  </si>
  <si>
    <t>IRAN</t>
  </si>
  <si>
    <t>JERSEY</t>
  </si>
  <si>
    <t>MESSICO</t>
  </si>
  <si>
    <t>PORTOGALLO E ISOLE</t>
  </si>
  <si>
    <t>SLOVENIA</t>
  </si>
  <si>
    <t>UNGHERIA</t>
  </si>
  <si>
    <t>VERGINI BRITANNICHE, ISOLE</t>
  </si>
  <si>
    <t xml:space="preserve"> </t>
  </si>
  <si>
    <t>Investimenti 2003</t>
  </si>
  <si>
    <t>ALBANIA</t>
  </si>
  <si>
    <t>ARABIA SAUDITA</t>
  </si>
  <si>
    <t>CAMERUN</t>
  </si>
  <si>
    <t>CAPO VERDE</t>
  </si>
  <si>
    <t>CECA, REPUBBLICA</t>
  </si>
  <si>
    <t>CROAZIA</t>
  </si>
  <si>
    <t>DOMINICANA REP.</t>
  </si>
  <si>
    <t>EGITTO</t>
  </si>
  <si>
    <t>EL SALVADOR</t>
  </si>
  <si>
    <t>GIAPPONE</t>
  </si>
  <si>
    <t>GIBILTERRA</t>
  </si>
  <si>
    <t>INDIA</t>
  </si>
  <si>
    <t>ISRAELE</t>
  </si>
  <si>
    <t>KAZAKISTAN</t>
  </si>
  <si>
    <t>LIBANO</t>
  </si>
  <si>
    <t>MALTA</t>
  </si>
  <si>
    <t>NUOVA ZELANDA</t>
  </si>
  <si>
    <t>PANAMA</t>
  </si>
  <si>
    <t>PANAMA - ZONA DEL CANALE</t>
  </si>
  <si>
    <t>PERU'</t>
  </si>
  <si>
    <t>ROMANIA</t>
  </si>
  <si>
    <t>SENEGAL</t>
  </si>
  <si>
    <t>SUDAFRICANA REP.</t>
  </si>
  <si>
    <t>URUGUAY</t>
  </si>
  <si>
    <t>Disinvestimenti 2003</t>
  </si>
  <si>
    <t>ANDORRA</t>
  </si>
  <si>
    <t>BOSNIA ERZEGOVINA</t>
  </si>
  <si>
    <t>FINLANDIA</t>
  </si>
  <si>
    <t>GEORGIA</t>
  </si>
  <si>
    <t>KENYA</t>
  </si>
  <si>
    <t>LIECHTENSTEIN</t>
  </si>
  <si>
    <t>MAN, ISOLA</t>
  </si>
  <si>
    <t>ZIMBABWE</t>
  </si>
  <si>
    <t>Investimenti 2004</t>
  </si>
  <si>
    <t>MALI</t>
  </si>
  <si>
    <t>TANZANIA</t>
  </si>
  <si>
    <t>ANTILLE OLANDESI</t>
  </si>
  <si>
    <t>BAHAMA</t>
  </si>
  <si>
    <t>COLOMBIA</t>
  </si>
  <si>
    <t>ECUADOR</t>
  </si>
  <si>
    <t>GUATEMALA</t>
  </si>
  <si>
    <t>GUYANA</t>
  </si>
  <si>
    <t>COREA DEL SUD</t>
  </si>
  <si>
    <t>FILIPPINE</t>
  </si>
  <si>
    <t>BULGARIA</t>
  </si>
  <si>
    <t>ESTONIA</t>
  </si>
  <si>
    <t>SERBIA AND MONTENEGRO</t>
  </si>
  <si>
    <t>SLOVACCA, REPUBBLICA</t>
  </si>
  <si>
    <t>TURCHIA</t>
  </si>
  <si>
    <t>UCRAINA</t>
  </si>
  <si>
    <t>Disinvestimenti 2004</t>
  </si>
  <si>
    <t>NIGERIA</t>
  </si>
  <si>
    <t>CIPRO</t>
  </si>
  <si>
    <t>GUERNSEY</t>
  </si>
  <si>
    <t>LETTONIA</t>
  </si>
  <si>
    <t>NORVEGIA</t>
  </si>
  <si>
    <r>
      <t>Tavola 14.5.5 Flussi IDE dalla Liguria per paese di destinazione - Anni 2002-2004</t>
    </r>
    <r>
      <rPr>
        <i/>
        <sz val="9"/>
        <rFont val="Arial"/>
        <family val="2"/>
      </rPr>
      <t xml:space="preserve"> (migliaia di euro)</t>
    </r>
  </si>
  <si>
    <r>
      <t>Fonte</t>
    </r>
    <r>
      <rPr>
        <sz val="7"/>
        <rFont val="Arial"/>
        <family val="2"/>
      </rPr>
      <t>: UIC (Ufficio Italiano Cambi)</t>
    </r>
  </si>
</sst>
</file>

<file path=xl/styles.xml><?xml version="1.0" encoding="utf-8"?>
<styleSheet xmlns="http://schemas.openxmlformats.org/spreadsheetml/2006/main">
  <numFmts count="37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_&quot;\ #,##0;\-&quot;_&quot;\ #,##0"/>
    <numFmt numFmtId="177" formatCode="&quot;_&quot;\ #,##0;[Red]\-&quot;_&quot;\ #,##0"/>
    <numFmt numFmtId="178" formatCode="&quot;_&quot;\ #,##0.00;\-&quot;_&quot;\ #,##0.00"/>
    <numFmt numFmtId="179" formatCode="&quot;_&quot;\ #,##0.00;[Red]\-&quot;_&quot;\ #,##0.00"/>
    <numFmt numFmtId="180" formatCode="_-&quot;_&quot;\ * #,##0_-;\-&quot;_&quot;\ * #,##0_-;_-&quot;_&quot;\ * &quot;-&quot;_-;_-@_-"/>
    <numFmt numFmtId="181" formatCode="_-&quot;_&quot;\ * #,##0.00_-;\-&quot;_&quot;\ * #,##0.00_-;_-&quot;_&quot;\ 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#,##0.0"/>
    <numFmt numFmtId="186" formatCode="#.##0"/>
    <numFmt numFmtId="187" formatCode="0.0;[Red]0.0"/>
    <numFmt numFmtId="188" formatCode="0;[Red]0"/>
    <numFmt numFmtId="189" formatCode="0.0%"/>
    <numFmt numFmtId="190" formatCode="0.000;[Red]0.000"/>
    <numFmt numFmtId="191" formatCode="0.0"/>
    <numFmt numFmtId="192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10"/>
  <sheetViews>
    <sheetView tabSelected="1" workbookViewId="0" topLeftCell="A287">
      <selection activeCell="A301" sqref="A301"/>
    </sheetView>
  </sheetViews>
  <sheetFormatPr defaultColWidth="11.421875" defaultRowHeight="12.75"/>
  <cols>
    <col min="1" max="1" width="66.7109375" style="0" customWidth="1"/>
    <col min="2" max="2" width="18.28125" style="0" customWidth="1"/>
    <col min="3" max="16384" width="8.8515625" style="0" customWidth="1"/>
  </cols>
  <sheetData>
    <row r="1" ht="12" customHeight="1">
      <c r="A1" s="1" t="s">
        <v>101</v>
      </c>
    </row>
    <row r="2" ht="12" customHeight="1">
      <c r="A2" s="2"/>
    </row>
    <row r="3" spans="1:3" ht="12" customHeight="1">
      <c r="A3" s="3"/>
      <c r="B3" s="4"/>
      <c r="C3" s="5"/>
    </row>
    <row r="4" spans="1:3" ht="12" customHeight="1">
      <c r="A4" s="6"/>
      <c r="B4" s="6"/>
      <c r="C4" s="7"/>
    </row>
    <row r="5" spans="1:2" ht="12" customHeight="1">
      <c r="A5" s="8" t="s">
        <v>0</v>
      </c>
      <c r="B5" s="9" t="s">
        <v>1</v>
      </c>
    </row>
    <row r="6" spans="1:2" ht="12" customHeight="1">
      <c r="A6" s="10"/>
      <c r="B6" s="11"/>
    </row>
    <row r="7" spans="1:2" ht="12" customHeight="1">
      <c r="A7" s="10" t="s">
        <v>2</v>
      </c>
      <c r="B7" s="12">
        <v>1171</v>
      </c>
    </row>
    <row r="8" spans="1:2" ht="12" customHeight="1">
      <c r="A8" s="10" t="s">
        <v>3</v>
      </c>
      <c r="B8" s="12">
        <v>25</v>
      </c>
    </row>
    <row r="9" spans="1:2" ht="12" customHeight="1">
      <c r="A9" s="10" t="s">
        <v>4</v>
      </c>
      <c r="B9" s="12">
        <v>15</v>
      </c>
    </row>
    <row r="10" spans="1:2" ht="12" customHeight="1">
      <c r="A10" s="10" t="s">
        <v>5</v>
      </c>
      <c r="B10" s="12">
        <v>95</v>
      </c>
    </row>
    <row r="11" spans="1:2" ht="12" customHeight="1">
      <c r="A11" s="10" t="s">
        <v>6</v>
      </c>
      <c r="B11" s="12">
        <v>1706</v>
      </c>
    </row>
    <row r="12" spans="1:2" ht="12" customHeight="1">
      <c r="A12" s="10" t="s">
        <v>7</v>
      </c>
      <c r="B12" s="12">
        <v>293</v>
      </c>
    </row>
    <row r="13" spans="1:2" ht="12" customHeight="1">
      <c r="A13" s="10" t="s">
        <v>8</v>
      </c>
      <c r="B13" s="12">
        <v>178</v>
      </c>
    </row>
    <row r="14" spans="1:2" ht="12" customHeight="1">
      <c r="A14" s="10" t="s">
        <v>9</v>
      </c>
      <c r="B14" s="12">
        <v>304</v>
      </c>
    </row>
    <row r="15" spans="1:2" ht="12" customHeight="1">
      <c r="A15" s="10" t="s">
        <v>10</v>
      </c>
      <c r="B15" s="12">
        <v>117</v>
      </c>
    </row>
    <row r="16" spans="1:2" ht="12" customHeight="1">
      <c r="A16" s="10" t="s">
        <v>11</v>
      </c>
      <c r="B16" s="12">
        <v>16</v>
      </c>
    </row>
    <row r="17" spans="1:2" ht="12" customHeight="1">
      <c r="A17" s="10" t="s">
        <v>12</v>
      </c>
      <c r="B17" s="12">
        <v>22104</v>
      </c>
    </row>
    <row r="18" spans="1:2" ht="12" customHeight="1">
      <c r="A18" s="10" t="s">
        <v>13</v>
      </c>
      <c r="B18" s="12">
        <v>14105</v>
      </c>
    </row>
    <row r="19" spans="1:2" ht="12" customHeight="1">
      <c r="A19" s="10" t="s">
        <v>14</v>
      </c>
      <c r="B19" s="12">
        <v>20</v>
      </c>
    </row>
    <row r="20" spans="1:2" ht="12" customHeight="1">
      <c r="A20" s="10" t="s">
        <v>15</v>
      </c>
      <c r="B20" s="12">
        <v>17</v>
      </c>
    </row>
    <row r="21" spans="1:2" ht="12" customHeight="1">
      <c r="A21" s="10" t="s">
        <v>16</v>
      </c>
      <c r="B21" s="12">
        <v>30</v>
      </c>
    </row>
    <row r="22" spans="1:2" ht="12" customHeight="1">
      <c r="A22" s="10" t="s">
        <v>17</v>
      </c>
      <c r="B22" s="12">
        <v>173</v>
      </c>
    </row>
    <row r="23" spans="1:2" ht="12" customHeight="1">
      <c r="A23" s="10" t="s">
        <v>18</v>
      </c>
      <c r="B23" s="12">
        <v>7523</v>
      </c>
    </row>
    <row r="24" spans="1:2" ht="12" customHeight="1">
      <c r="A24" s="10" t="s">
        <v>19</v>
      </c>
      <c r="B24" s="12">
        <v>27</v>
      </c>
    </row>
    <row r="25" spans="1:2" ht="12" customHeight="1">
      <c r="A25" s="10" t="s">
        <v>20</v>
      </c>
      <c r="B25" s="12">
        <v>18319</v>
      </c>
    </row>
    <row r="26" spans="1:2" ht="12" customHeight="1">
      <c r="A26" s="10" t="s">
        <v>21</v>
      </c>
      <c r="B26" s="12">
        <v>53</v>
      </c>
    </row>
    <row r="27" spans="1:2" ht="12" customHeight="1">
      <c r="A27" s="10" t="s">
        <v>22</v>
      </c>
      <c r="B27" s="12">
        <v>167017</v>
      </c>
    </row>
    <row r="28" spans="1:2" ht="12" customHeight="1">
      <c r="A28" s="10" t="s">
        <v>23</v>
      </c>
      <c r="B28" s="12">
        <v>73</v>
      </c>
    </row>
    <row r="29" spans="1:2" ht="12" customHeight="1">
      <c r="A29" s="10" t="s">
        <v>24</v>
      </c>
      <c r="B29" s="12">
        <v>73</v>
      </c>
    </row>
    <row r="30" spans="1:2" ht="12" customHeight="1">
      <c r="A30" s="10" t="s">
        <v>25</v>
      </c>
      <c r="B30" s="12">
        <v>15080</v>
      </c>
    </row>
    <row r="31" spans="1:2" ht="12" customHeight="1">
      <c r="A31" s="10" t="s">
        <v>26</v>
      </c>
      <c r="B31" s="12">
        <v>7801</v>
      </c>
    </row>
    <row r="32" spans="1:2" ht="12" customHeight="1">
      <c r="A32" s="10" t="s">
        <v>27</v>
      </c>
      <c r="B32" s="12">
        <v>172</v>
      </c>
    </row>
    <row r="33" spans="1:2" ht="12" customHeight="1">
      <c r="A33" s="10" t="s">
        <v>28</v>
      </c>
      <c r="B33" s="12">
        <v>3296</v>
      </c>
    </row>
    <row r="34" spans="1:2" ht="12" customHeight="1">
      <c r="A34" s="10" t="s">
        <v>29</v>
      </c>
      <c r="B34" s="12">
        <v>50</v>
      </c>
    </row>
    <row r="35" spans="1:2" ht="12" customHeight="1">
      <c r="A35" s="10" t="s">
        <v>30</v>
      </c>
      <c r="B35" s="12">
        <v>15</v>
      </c>
    </row>
    <row r="36" spans="1:2" ht="12" customHeight="1">
      <c r="A36" s="10" t="s">
        <v>31</v>
      </c>
      <c r="B36" s="12">
        <v>136</v>
      </c>
    </row>
    <row r="37" spans="1:2" ht="12" customHeight="1">
      <c r="A37" s="8" t="s">
        <v>32</v>
      </c>
      <c r="B37" s="11">
        <f>SUM(B7:B36)</f>
        <v>260004</v>
      </c>
    </row>
    <row r="38" spans="1:3" ht="12" customHeight="1">
      <c r="A38" s="13"/>
      <c r="B38" s="14"/>
      <c r="C38" s="15"/>
    </row>
    <row r="39" spans="1:2" ht="12" customHeight="1">
      <c r="A39" s="10"/>
      <c r="B39" s="11"/>
    </row>
    <row r="40" spans="1:3" ht="12" customHeight="1">
      <c r="A40" s="6"/>
      <c r="B40" s="6"/>
      <c r="C40" s="7"/>
    </row>
    <row r="41" spans="1:2" ht="12" customHeight="1">
      <c r="A41" s="8" t="s">
        <v>0</v>
      </c>
      <c r="B41" s="9" t="s">
        <v>33</v>
      </c>
    </row>
    <row r="42" spans="1:2" ht="12" customHeight="1">
      <c r="A42" s="10"/>
      <c r="B42" s="11"/>
    </row>
    <row r="43" spans="1:2" ht="12" customHeight="1">
      <c r="A43" s="10" t="s">
        <v>34</v>
      </c>
      <c r="B43" s="12">
        <v>90</v>
      </c>
    </row>
    <row r="44" spans="1:2" ht="12" customHeight="1">
      <c r="A44" s="10" t="s">
        <v>2</v>
      </c>
      <c r="B44" s="12">
        <v>2848</v>
      </c>
    </row>
    <row r="45" spans="1:2" ht="12" customHeight="1">
      <c r="A45" s="10" t="s">
        <v>3</v>
      </c>
      <c r="B45" s="12">
        <v>33</v>
      </c>
    </row>
    <row r="46" spans="1:2" ht="12" customHeight="1">
      <c r="A46" s="10" t="s">
        <v>4</v>
      </c>
      <c r="B46" s="12">
        <v>260</v>
      </c>
    </row>
    <row r="47" spans="1:2" ht="12" customHeight="1">
      <c r="A47" s="10" t="s">
        <v>5</v>
      </c>
      <c r="B47" s="12">
        <v>326</v>
      </c>
    </row>
    <row r="48" spans="1:2" ht="12" customHeight="1">
      <c r="A48" s="10" t="s">
        <v>6</v>
      </c>
      <c r="B48" s="12">
        <v>237</v>
      </c>
    </row>
    <row r="49" spans="1:2" ht="12" customHeight="1">
      <c r="A49" s="10" t="s">
        <v>8</v>
      </c>
      <c r="B49" s="12">
        <v>56</v>
      </c>
    </row>
    <row r="50" spans="1:2" ht="12" customHeight="1">
      <c r="A50" s="10" t="s">
        <v>11</v>
      </c>
      <c r="B50" s="12">
        <v>86</v>
      </c>
    </row>
    <row r="51" spans="1:2" ht="12" customHeight="1">
      <c r="A51" s="10" t="s">
        <v>35</v>
      </c>
      <c r="B51" s="12">
        <v>22</v>
      </c>
    </row>
    <row r="52" spans="1:2" ht="12" customHeight="1">
      <c r="A52" s="10" t="s">
        <v>12</v>
      </c>
      <c r="B52" s="12">
        <v>8485</v>
      </c>
    </row>
    <row r="53" spans="1:2" ht="12" customHeight="1">
      <c r="A53" s="10" t="s">
        <v>13</v>
      </c>
      <c r="B53" s="12">
        <v>2004</v>
      </c>
    </row>
    <row r="54" spans="1:2" ht="12" customHeight="1">
      <c r="A54" s="10" t="s">
        <v>14</v>
      </c>
      <c r="B54" s="12">
        <v>187</v>
      </c>
    </row>
    <row r="55" spans="1:2" ht="12" customHeight="1">
      <c r="A55" s="10" t="s">
        <v>36</v>
      </c>
      <c r="B55" s="12">
        <v>36</v>
      </c>
    </row>
    <row r="56" spans="1:2" ht="12" customHeight="1">
      <c r="A56" s="10" t="s">
        <v>16</v>
      </c>
      <c r="B56" s="12">
        <v>339</v>
      </c>
    </row>
    <row r="57" spans="1:2" ht="12" customHeight="1">
      <c r="A57" s="10" t="s">
        <v>37</v>
      </c>
      <c r="B57" s="12">
        <v>100</v>
      </c>
    </row>
    <row r="58" spans="1:2" ht="12" customHeight="1">
      <c r="A58" s="10" t="s">
        <v>18</v>
      </c>
      <c r="B58" s="12">
        <v>22122</v>
      </c>
    </row>
    <row r="59" spans="1:2" ht="12" customHeight="1">
      <c r="A59" s="10" t="s">
        <v>38</v>
      </c>
      <c r="B59" s="12">
        <v>51</v>
      </c>
    </row>
    <row r="60" spans="1:2" ht="12" customHeight="1">
      <c r="A60" s="10" t="s">
        <v>20</v>
      </c>
      <c r="B60" s="12">
        <v>1531</v>
      </c>
    </row>
    <row r="61" spans="1:2" ht="12" customHeight="1">
      <c r="A61" s="10" t="s">
        <v>39</v>
      </c>
      <c r="B61" s="12">
        <v>1667</v>
      </c>
    </row>
    <row r="62" spans="1:2" ht="12" customHeight="1">
      <c r="A62" s="10" t="s">
        <v>22</v>
      </c>
      <c r="B62" s="12">
        <v>9902</v>
      </c>
    </row>
    <row r="63" spans="1:2" ht="12" customHeight="1">
      <c r="A63" s="10" t="s">
        <v>40</v>
      </c>
      <c r="B63" s="12">
        <v>37</v>
      </c>
    </row>
    <row r="64" spans="1:2" ht="12" customHeight="1">
      <c r="A64" s="10" t="s">
        <v>25</v>
      </c>
      <c r="B64" s="12">
        <v>510</v>
      </c>
    </row>
    <row r="65" spans="1:2" ht="12" customHeight="1">
      <c r="A65" s="10" t="s">
        <v>26</v>
      </c>
      <c r="B65" s="12">
        <v>706</v>
      </c>
    </row>
    <row r="66" spans="1:2" ht="12" customHeight="1">
      <c r="A66" s="10" t="s">
        <v>27</v>
      </c>
      <c r="B66" s="12">
        <v>366</v>
      </c>
    </row>
    <row r="67" spans="1:2" ht="12" customHeight="1">
      <c r="A67" s="10" t="s">
        <v>28</v>
      </c>
      <c r="B67" s="12">
        <v>14419</v>
      </c>
    </row>
    <row r="68" spans="1:2" ht="12" customHeight="1">
      <c r="A68" s="10" t="s">
        <v>41</v>
      </c>
      <c r="B68" s="12">
        <v>25</v>
      </c>
    </row>
    <row r="69" spans="1:2" ht="12" customHeight="1">
      <c r="A69" s="10" t="s">
        <v>42</v>
      </c>
      <c r="B69" s="12">
        <v>39</v>
      </c>
    </row>
    <row r="70" spans="1:2" ht="12" customHeight="1">
      <c r="A70" s="8" t="s">
        <v>32</v>
      </c>
      <c r="B70" s="11">
        <f>SUM(B43:B69)</f>
        <v>66484</v>
      </c>
    </row>
    <row r="71" spans="1:3" ht="12" customHeight="1">
      <c r="A71" s="13"/>
      <c r="B71" s="14"/>
      <c r="C71" s="15"/>
    </row>
    <row r="72" spans="1:2" ht="12" customHeight="1">
      <c r="A72" s="10"/>
      <c r="B72" s="12"/>
    </row>
    <row r="73" spans="1:2" ht="12" customHeight="1">
      <c r="A73" s="10"/>
      <c r="B73" s="12"/>
    </row>
    <row r="74" spans="1:2" ht="12" customHeight="1">
      <c r="A74" s="10"/>
      <c r="B74" s="12"/>
    </row>
    <row r="75" spans="1:2" ht="12" customHeight="1">
      <c r="A75" s="10"/>
      <c r="B75" s="12"/>
    </row>
    <row r="76" spans="1:2" ht="12" customHeight="1">
      <c r="A76" s="10"/>
      <c r="B76" s="12"/>
    </row>
    <row r="77" spans="1:2" ht="12" customHeight="1">
      <c r="A77" s="10"/>
      <c r="B77" s="12"/>
    </row>
    <row r="78" spans="1:2" ht="12" customHeight="1">
      <c r="A78" s="10"/>
      <c r="B78" s="12"/>
    </row>
    <row r="79" spans="1:2" ht="12" customHeight="1">
      <c r="A79" s="10"/>
      <c r="B79" s="12"/>
    </row>
    <row r="80" spans="1:2" ht="12" customHeight="1">
      <c r="A80" s="16" t="s">
        <v>43</v>
      </c>
      <c r="B80" s="12"/>
    </row>
    <row r="81" spans="1:2" ht="12" customHeight="1">
      <c r="A81" s="10"/>
      <c r="B81" s="12"/>
    </row>
    <row r="82" spans="1:3" ht="12" customHeight="1">
      <c r="A82" s="6"/>
      <c r="B82" s="6"/>
      <c r="C82" s="7"/>
    </row>
    <row r="83" spans="1:2" ht="12" customHeight="1">
      <c r="A83" s="8" t="s">
        <v>0</v>
      </c>
      <c r="B83" s="9" t="s">
        <v>44</v>
      </c>
    </row>
    <row r="84" spans="1:2" ht="12" customHeight="1">
      <c r="A84" s="10"/>
      <c r="B84" s="11"/>
    </row>
    <row r="85" spans="1:2" ht="12" customHeight="1">
      <c r="A85" s="10" t="s">
        <v>45</v>
      </c>
      <c r="B85" s="12">
        <v>320</v>
      </c>
    </row>
    <row r="86" spans="1:2" ht="12" customHeight="1">
      <c r="A86" s="10" t="s">
        <v>34</v>
      </c>
      <c r="B86" s="12">
        <v>193</v>
      </c>
    </row>
    <row r="87" spans="1:2" ht="12" customHeight="1">
      <c r="A87" s="10" t="s">
        <v>46</v>
      </c>
      <c r="B87" s="12">
        <v>105</v>
      </c>
    </row>
    <row r="88" spans="1:2" ht="12" customHeight="1">
      <c r="A88" s="10" t="s">
        <v>3</v>
      </c>
      <c r="B88" s="12">
        <v>53</v>
      </c>
    </row>
    <row r="89" spans="1:2" ht="12" customHeight="1">
      <c r="A89" s="10" t="s">
        <v>4</v>
      </c>
      <c r="B89" s="12">
        <v>144</v>
      </c>
    </row>
    <row r="90" spans="1:2" ht="12" customHeight="1">
      <c r="A90" s="10" t="s">
        <v>5</v>
      </c>
      <c r="B90" s="12">
        <v>255</v>
      </c>
    </row>
    <row r="91" spans="1:2" ht="12" customHeight="1">
      <c r="A91" s="10" t="s">
        <v>6</v>
      </c>
      <c r="B91" s="12">
        <v>1509</v>
      </c>
    </row>
    <row r="92" spans="1:2" ht="12" customHeight="1">
      <c r="A92" s="10" t="s">
        <v>7</v>
      </c>
      <c r="B92" s="12">
        <v>7353</v>
      </c>
    </row>
    <row r="93" spans="1:2" ht="12" customHeight="1">
      <c r="A93" s="10" t="s">
        <v>47</v>
      </c>
      <c r="B93" s="12">
        <v>96</v>
      </c>
    </row>
    <row r="94" spans="1:2" ht="12" customHeight="1">
      <c r="A94" s="10" t="s">
        <v>8</v>
      </c>
      <c r="B94" s="12">
        <v>38</v>
      </c>
    </row>
    <row r="95" spans="1:2" ht="12" customHeight="1">
      <c r="A95" s="10" t="s">
        <v>48</v>
      </c>
      <c r="B95" s="12">
        <v>25</v>
      </c>
    </row>
    <row r="96" spans="1:2" ht="12" customHeight="1">
      <c r="A96" s="10" t="s">
        <v>49</v>
      </c>
      <c r="B96" s="12">
        <v>809</v>
      </c>
    </row>
    <row r="97" spans="1:2" ht="12" customHeight="1">
      <c r="A97" s="10" t="s">
        <v>9</v>
      </c>
      <c r="B97" s="12">
        <v>547</v>
      </c>
    </row>
    <row r="98" spans="1:2" ht="12" customHeight="1">
      <c r="A98" s="10" t="s">
        <v>10</v>
      </c>
      <c r="B98" s="12">
        <v>516</v>
      </c>
    </row>
    <row r="99" spans="1:2" ht="12" customHeight="1">
      <c r="A99" s="10" t="s">
        <v>50</v>
      </c>
      <c r="B99" s="12">
        <v>78</v>
      </c>
    </row>
    <row r="100" spans="1:2" ht="12" customHeight="1">
      <c r="A100" s="10" t="s">
        <v>11</v>
      </c>
      <c r="B100" s="12">
        <v>1284</v>
      </c>
    </row>
    <row r="101" spans="1:2" ht="12" customHeight="1">
      <c r="A101" s="10" t="s">
        <v>51</v>
      </c>
      <c r="B101" s="12">
        <v>271</v>
      </c>
    </row>
    <row r="102" spans="1:2" ht="12" customHeight="1">
      <c r="A102" s="10" t="s">
        <v>52</v>
      </c>
      <c r="B102" s="12">
        <v>101</v>
      </c>
    </row>
    <row r="103" spans="1:2" ht="12" customHeight="1">
      <c r="A103" s="10" t="s">
        <v>53</v>
      </c>
      <c r="B103" s="12">
        <v>208</v>
      </c>
    </row>
    <row r="104" spans="1:2" ht="12" customHeight="1">
      <c r="A104" s="10" t="s">
        <v>35</v>
      </c>
      <c r="B104" s="12">
        <v>97</v>
      </c>
    </row>
    <row r="105" spans="1:2" ht="12" customHeight="1">
      <c r="A105" s="10" t="s">
        <v>12</v>
      </c>
      <c r="B105" s="12">
        <v>19358</v>
      </c>
    </row>
    <row r="106" spans="1:2" ht="12" customHeight="1">
      <c r="A106" s="10" t="s">
        <v>13</v>
      </c>
      <c r="B106" s="12">
        <v>72836</v>
      </c>
    </row>
    <row r="107" spans="1:2" ht="12" customHeight="1">
      <c r="A107" s="10" t="s">
        <v>54</v>
      </c>
      <c r="B107" s="12">
        <v>124</v>
      </c>
    </row>
    <row r="108" spans="1:2" ht="12" customHeight="1">
      <c r="A108" s="10" t="s">
        <v>55</v>
      </c>
      <c r="B108" s="12">
        <v>15</v>
      </c>
    </row>
    <row r="109" spans="1:2" ht="12" customHeight="1">
      <c r="A109" s="10" t="s">
        <v>56</v>
      </c>
      <c r="B109" s="12">
        <v>172</v>
      </c>
    </row>
    <row r="110" spans="1:2" ht="12" customHeight="1">
      <c r="A110" s="10" t="s">
        <v>16</v>
      </c>
      <c r="B110" s="12">
        <v>139</v>
      </c>
    </row>
    <row r="111" spans="1:2" ht="12" customHeight="1">
      <c r="A111" s="10" t="s">
        <v>57</v>
      </c>
      <c r="B111" s="12">
        <v>120</v>
      </c>
    </row>
    <row r="112" spans="1:2" ht="12" customHeight="1">
      <c r="A112" s="10" t="s">
        <v>37</v>
      </c>
      <c r="B112" s="12">
        <v>17</v>
      </c>
    </row>
    <row r="113" spans="1:2" ht="12" customHeight="1">
      <c r="A113" s="10" t="s">
        <v>17</v>
      </c>
      <c r="B113" s="12">
        <v>119</v>
      </c>
    </row>
    <row r="114" spans="1:2" ht="12" customHeight="1">
      <c r="A114" s="10" t="s">
        <v>58</v>
      </c>
      <c r="B114" s="12">
        <v>34</v>
      </c>
    </row>
    <row r="115" spans="1:2" ht="12" customHeight="1">
      <c r="A115" s="10" t="s">
        <v>59</v>
      </c>
      <c r="B115" s="12">
        <v>216</v>
      </c>
    </row>
    <row r="116" spans="1:2" ht="12" customHeight="1">
      <c r="A116" s="10" t="s">
        <v>18</v>
      </c>
      <c r="B116" s="12">
        <v>5975</v>
      </c>
    </row>
    <row r="117" spans="1:2" ht="12" customHeight="1">
      <c r="A117" s="10" t="s">
        <v>60</v>
      </c>
      <c r="B117" s="12">
        <v>519</v>
      </c>
    </row>
    <row r="118" spans="1:2" ht="12" customHeight="1">
      <c r="A118" s="10" t="s">
        <v>19</v>
      </c>
      <c r="B118" s="12">
        <v>143</v>
      </c>
    </row>
    <row r="119" spans="1:2" ht="12" customHeight="1">
      <c r="A119" s="10" t="s">
        <v>38</v>
      </c>
      <c r="B119" s="12">
        <v>27</v>
      </c>
    </row>
    <row r="120" spans="1:2" ht="12" customHeight="1">
      <c r="A120" s="10" t="s">
        <v>61</v>
      </c>
      <c r="B120" s="12">
        <v>13</v>
      </c>
    </row>
    <row r="121" spans="1:2" ht="12" customHeight="1">
      <c r="A121" s="10" t="s">
        <v>20</v>
      </c>
      <c r="B121" s="12">
        <v>10075</v>
      </c>
    </row>
    <row r="122" spans="1:2" ht="12" customHeight="1">
      <c r="A122" s="10" t="s">
        <v>62</v>
      </c>
      <c r="B122" s="12">
        <v>40</v>
      </c>
    </row>
    <row r="123" spans="1:3" ht="12" customHeight="1">
      <c r="A123" s="10" t="s">
        <v>63</v>
      </c>
      <c r="B123" s="12">
        <v>25</v>
      </c>
      <c r="C123" s="5"/>
    </row>
    <row r="124" spans="1:3" ht="12" customHeight="1">
      <c r="A124" s="10" t="s">
        <v>64</v>
      </c>
      <c r="B124" s="12">
        <v>104</v>
      </c>
      <c r="C124" s="5"/>
    </row>
    <row r="125" spans="1:3" ht="12" customHeight="1">
      <c r="A125" s="10" t="s">
        <v>21</v>
      </c>
      <c r="B125" s="12">
        <v>180</v>
      </c>
      <c r="C125" s="5"/>
    </row>
    <row r="126" spans="1:2" ht="12" customHeight="1">
      <c r="A126" s="10" t="s">
        <v>39</v>
      </c>
      <c r="B126" s="12">
        <v>103</v>
      </c>
    </row>
    <row r="127" spans="1:2" ht="12" customHeight="1">
      <c r="A127" s="10" t="s">
        <v>22</v>
      </c>
      <c r="B127" s="12">
        <v>164077</v>
      </c>
    </row>
    <row r="128" spans="1:2" ht="12" customHeight="1">
      <c r="A128" s="10" t="s">
        <v>65</v>
      </c>
      <c r="B128" s="12">
        <v>1003</v>
      </c>
    </row>
    <row r="129" spans="1:2" ht="12" customHeight="1">
      <c r="A129" s="10" t="s">
        <v>66</v>
      </c>
      <c r="B129" s="12">
        <v>83</v>
      </c>
    </row>
    <row r="130" spans="1:2" ht="12" customHeight="1">
      <c r="A130" s="10" t="s">
        <v>40</v>
      </c>
      <c r="B130" s="12">
        <v>990</v>
      </c>
    </row>
    <row r="131" spans="1:2" ht="12" customHeight="1">
      <c r="A131" s="10" t="s">
        <v>25</v>
      </c>
      <c r="B131" s="12">
        <v>18365</v>
      </c>
    </row>
    <row r="132" spans="1:2" ht="12" customHeight="1">
      <c r="A132" s="10" t="s">
        <v>26</v>
      </c>
      <c r="B132" s="12">
        <v>3757</v>
      </c>
    </row>
    <row r="133" spans="1:2" ht="12" customHeight="1">
      <c r="A133" s="10" t="s">
        <v>67</v>
      </c>
      <c r="B133" s="12">
        <v>343</v>
      </c>
    </row>
    <row r="134" spans="1:2" ht="12" customHeight="1">
      <c r="A134" s="10" t="s">
        <v>27</v>
      </c>
      <c r="B134" s="12">
        <v>1091</v>
      </c>
    </row>
    <row r="135" spans="1:2" ht="12" customHeight="1">
      <c r="A135" s="10" t="s">
        <v>28</v>
      </c>
      <c r="B135" s="12">
        <v>10446</v>
      </c>
    </row>
    <row r="136" spans="1:2" ht="12" customHeight="1">
      <c r="A136" s="10" t="s">
        <v>29</v>
      </c>
      <c r="B136" s="12">
        <v>73</v>
      </c>
    </row>
    <row r="137" spans="1:2" ht="12" customHeight="1">
      <c r="A137" s="10" t="s">
        <v>41</v>
      </c>
      <c r="B137" s="12">
        <v>165</v>
      </c>
    </row>
    <row r="138" spans="1:2" ht="12" customHeight="1">
      <c r="A138" s="10" t="s">
        <v>68</v>
      </c>
      <c r="B138" s="12">
        <v>435</v>
      </c>
    </row>
    <row r="139" spans="1:2" ht="12" customHeight="1">
      <c r="A139" s="10" t="s">
        <v>31</v>
      </c>
      <c r="B139" s="12">
        <v>14</v>
      </c>
    </row>
    <row r="140" spans="1:2" ht="12" customHeight="1">
      <c r="A140" s="8" t="s">
        <v>32</v>
      </c>
      <c r="B140" s="11">
        <f>SUBTOTAL(9,B85:B139)</f>
        <v>325198</v>
      </c>
    </row>
    <row r="141" spans="1:3" ht="12" customHeight="1">
      <c r="A141" s="13"/>
      <c r="B141" s="14"/>
      <c r="C141" s="15"/>
    </row>
    <row r="142" spans="1:2" ht="12" customHeight="1">
      <c r="A142" s="10"/>
      <c r="B142" s="10"/>
    </row>
    <row r="143" spans="1:3" ht="12" customHeight="1">
      <c r="A143" s="6"/>
      <c r="B143" s="6"/>
      <c r="C143" s="7"/>
    </row>
    <row r="144" spans="1:2" ht="12" customHeight="1">
      <c r="A144" s="8" t="s">
        <v>0</v>
      </c>
      <c r="B144" s="9" t="s">
        <v>69</v>
      </c>
    </row>
    <row r="145" spans="1:2" ht="12" customHeight="1">
      <c r="A145" s="10"/>
      <c r="B145" s="11"/>
    </row>
    <row r="146" spans="1:2" ht="12" customHeight="1">
      <c r="A146" s="10" t="s">
        <v>70</v>
      </c>
      <c r="B146" s="12">
        <v>15</v>
      </c>
    </row>
    <row r="147" spans="1:2" ht="12" customHeight="1">
      <c r="A147" s="10" t="s">
        <v>3</v>
      </c>
      <c r="B147" s="12">
        <v>42</v>
      </c>
    </row>
    <row r="148" spans="1:2" ht="12" customHeight="1">
      <c r="A148" s="10" t="s">
        <v>5</v>
      </c>
      <c r="B148" s="12">
        <v>410</v>
      </c>
    </row>
    <row r="149" spans="1:2" ht="12" customHeight="1">
      <c r="A149" s="10" t="s">
        <v>6</v>
      </c>
      <c r="B149" s="12">
        <v>135</v>
      </c>
    </row>
    <row r="150" spans="1:2" ht="12" customHeight="1">
      <c r="A150" s="10" t="s">
        <v>71</v>
      </c>
      <c r="B150" s="12">
        <v>16</v>
      </c>
    </row>
    <row r="151" spans="1:2" ht="12" customHeight="1">
      <c r="A151" s="10" t="s">
        <v>9</v>
      </c>
      <c r="B151" s="12">
        <v>276</v>
      </c>
    </row>
    <row r="152" spans="1:2" ht="12" customHeight="1">
      <c r="A152" s="10" t="s">
        <v>50</v>
      </c>
      <c r="B152" s="12">
        <v>15</v>
      </c>
    </row>
    <row r="153" spans="1:2" ht="12" customHeight="1">
      <c r="A153" s="10" t="s">
        <v>11</v>
      </c>
      <c r="B153" s="12">
        <v>1397</v>
      </c>
    </row>
    <row r="154" spans="1:2" ht="12" customHeight="1">
      <c r="A154" s="10" t="s">
        <v>53</v>
      </c>
      <c r="B154" s="12">
        <v>650</v>
      </c>
    </row>
    <row r="155" spans="1:2" ht="12" customHeight="1">
      <c r="A155" s="10" t="s">
        <v>72</v>
      </c>
      <c r="B155" s="12">
        <v>7365</v>
      </c>
    </row>
    <row r="156" spans="1:2" ht="12" customHeight="1">
      <c r="A156" s="10" t="s">
        <v>12</v>
      </c>
      <c r="B156" s="12">
        <v>24073</v>
      </c>
    </row>
    <row r="157" spans="1:2" ht="12" customHeight="1">
      <c r="A157" s="10" t="s">
        <v>73</v>
      </c>
      <c r="B157" s="12">
        <v>30</v>
      </c>
    </row>
    <row r="158" spans="1:2" ht="12" customHeight="1">
      <c r="A158" s="10" t="s">
        <v>13</v>
      </c>
      <c r="B158" s="12">
        <v>3896</v>
      </c>
    </row>
    <row r="159" spans="1:2" ht="12" customHeight="1">
      <c r="A159" s="10" t="s">
        <v>14</v>
      </c>
      <c r="B159" s="12">
        <v>245</v>
      </c>
    </row>
    <row r="160" spans="1:2" ht="12" customHeight="1">
      <c r="A160" s="10" t="s">
        <v>16</v>
      </c>
      <c r="B160" s="12">
        <v>1734</v>
      </c>
    </row>
    <row r="161" spans="1:2" ht="12" customHeight="1">
      <c r="A161" s="10" t="s">
        <v>57</v>
      </c>
      <c r="B161" s="12">
        <v>338</v>
      </c>
    </row>
    <row r="162" spans="1:2" ht="12" customHeight="1">
      <c r="A162" s="10" t="s">
        <v>74</v>
      </c>
      <c r="B162" s="12">
        <v>40</v>
      </c>
    </row>
    <row r="163" spans="1:2" ht="12" customHeight="1">
      <c r="A163" s="10" t="s">
        <v>75</v>
      </c>
      <c r="B163" s="12">
        <v>43</v>
      </c>
    </row>
    <row r="164" spans="1:2" ht="12" customHeight="1">
      <c r="A164" s="10" t="s">
        <v>18</v>
      </c>
      <c r="B164" s="12">
        <v>27115</v>
      </c>
    </row>
    <row r="165" spans="1:2" ht="12" customHeight="1">
      <c r="A165" s="10" t="s">
        <v>76</v>
      </c>
      <c r="B165" s="12">
        <v>34</v>
      </c>
    </row>
    <row r="166" spans="1:2" ht="12" customHeight="1">
      <c r="A166" s="10" t="s">
        <v>61</v>
      </c>
      <c r="B166" s="12">
        <v>125</v>
      </c>
    </row>
    <row r="167" spans="1:2" ht="12" customHeight="1">
      <c r="A167" s="10" t="s">
        <v>20</v>
      </c>
      <c r="B167" s="12">
        <v>1183</v>
      </c>
    </row>
    <row r="168" spans="1:2" ht="12" customHeight="1">
      <c r="A168" s="10" t="s">
        <v>64</v>
      </c>
      <c r="B168" s="12">
        <v>16</v>
      </c>
    </row>
    <row r="169" spans="1:2" ht="12" customHeight="1">
      <c r="A169" s="10" t="s">
        <v>21</v>
      </c>
      <c r="B169" s="12">
        <v>1754</v>
      </c>
    </row>
    <row r="170" spans="1:2" ht="12" customHeight="1">
      <c r="A170" s="10" t="s">
        <v>39</v>
      </c>
      <c r="B170" s="12">
        <v>125</v>
      </c>
    </row>
    <row r="171" spans="1:3" ht="12" customHeight="1">
      <c r="A171" s="10" t="s">
        <v>22</v>
      </c>
      <c r="B171" s="12">
        <v>16469</v>
      </c>
      <c r="C171" s="5" t="s">
        <v>43</v>
      </c>
    </row>
    <row r="172" spans="1:2" ht="12" customHeight="1">
      <c r="A172" s="10" t="s">
        <v>65</v>
      </c>
      <c r="B172" s="12">
        <v>25</v>
      </c>
    </row>
    <row r="173" spans="1:2" ht="12" customHeight="1">
      <c r="A173" s="10" t="s">
        <v>25</v>
      </c>
      <c r="B173" s="12">
        <v>2376</v>
      </c>
    </row>
    <row r="174" spans="1:2" ht="12" customHeight="1">
      <c r="A174" s="10" t="s">
        <v>26</v>
      </c>
      <c r="B174" s="12">
        <v>6416</v>
      </c>
    </row>
    <row r="175" spans="1:2" ht="12" customHeight="1">
      <c r="A175" s="10" t="s">
        <v>67</v>
      </c>
      <c r="B175" s="12">
        <v>222</v>
      </c>
    </row>
    <row r="176" spans="1:2" ht="12" customHeight="1">
      <c r="A176" s="10" t="s">
        <v>27</v>
      </c>
      <c r="B176" s="12">
        <v>7</v>
      </c>
    </row>
    <row r="177" spans="1:2" ht="12" customHeight="1">
      <c r="A177" s="10" t="s">
        <v>28</v>
      </c>
      <c r="B177" s="12">
        <v>9254</v>
      </c>
    </row>
    <row r="178" spans="1:2" ht="12" customHeight="1">
      <c r="A178" s="10" t="s">
        <v>30</v>
      </c>
      <c r="B178" s="12">
        <v>51</v>
      </c>
    </row>
    <row r="179" spans="1:2" ht="12" customHeight="1">
      <c r="A179" s="10" t="s">
        <v>31</v>
      </c>
      <c r="B179" s="12">
        <v>200</v>
      </c>
    </row>
    <row r="180" spans="1:2" ht="12" customHeight="1">
      <c r="A180" s="10" t="s">
        <v>77</v>
      </c>
      <c r="B180" s="12">
        <v>50</v>
      </c>
    </row>
    <row r="181" spans="1:2" ht="12" customHeight="1">
      <c r="A181" s="8" t="s">
        <v>32</v>
      </c>
      <c r="B181" s="11">
        <f>SUBTOTAL(9,B146:B180)</f>
        <v>106142</v>
      </c>
    </row>
    <row r="182" spans="1:3" ht="12" customHeight="1">
      <c r="A182" s="13"/>
      <c r="B182" s="13"/>
      <c r="C182" s="13"/>
    </row>
    <row r="183" spans="1:2" ht="12" customHeight="1">
      <c r="A183" s="10"/>
      <c r="B183" s="10"/>
    </row>
    <row r="184" ht="12" customHeight="1"/>
    <row r="195" spans="1:2" ht="12" customHeight="1">
      <c r="A195" s="10"/>
      <c r="B195" s="12"/>
    </row>
    <row r="196" spans="1:3" ht="12" customHeight="1">
      <c r="A196" s="6"/>
      <c r="B196" s="6"/>
      <c r="C196" s="7"/>
    </row>
    <row r="197" spans="1:2" ht="12" customHeight="1">
      <c r="A197" s="8" t="s">
        <v>0</v>
      </c>
      <c r="B197" s="9" t="s">
        <v>78</v>
      </c>
    </row>
    <row r="198" spans="1:2" ht="12" customHeight="1">
      <c r="A198" s="10"/>
      <c r="B198" s="11"/>
    </row>
    <row r="199" spans="1:2" ht="12" customHeight="1">
      <c r="A199" s="17" t="s">
        <v>47</v>
      </c>
      <c r="B199" s="18">
        <v>59</v>
      </c>
    </row>
    <row r="200" spans="1:2" ht="12" customHeight="1">
      <c r="A200" s="17" t="s">
        <v>48</v>
      </c>
      <c r="B200" s="18">
        <v>13</v>
      </c>
    </row>
    <row r="201" spans="1:2" ht="12" customHeight="1">
      <c r="A201" s="17" t="s">
        <v>52</v>
      </c>
      <c r="B201" s="18">
        <v>13</v>
      </c>
    </row>
    <row r="202" spans="1:2" ht="12" customHeight="1">
      <c r="A202" s="17" t="s">
        <v>79</v>
      </c>
      <c r="B202" s="18">
        <v>38</v>
      </c>
    </row>
    <row r="203" spans="1:2" ht="12" customHeight="1">
      <c r="A203" s="17" t="s">
        <v>67</v>
      </c>
      <c r="B203" s="18">
        <v>205</v>
      </c>
    </row>
    <row r="204" spans="1:2" ht="12" customHeight="1">
      <c r="A204" s="17" t="s">
        <v>80</v>
      </c>
      <c r="B204" s="18">
        <v>26</v>
      </c>
    </row>
    <row r="205" spans="1:2" ht="12" customHeight="1">
      <c r="A205" s="17" t="s">
        <v>30</v>
      </c>
      <c r="B205" s="18">
        <v>301</v>
      </c>
    </row>
    <row r="206" spans="1:2" ht="12" customHeight="1">
      <c r="A206" s="17" t="s">
        <v>77</v>
      </c>
      <c r="B206" s="18">
        <v>240</v>
      </c>
    </row>
    <row r="207" spans="1:2" ht="12" customHeight="1">
      <c r="A207" s="17" t="s">
        <v>81</v>
      </c>
      <c r="B207" s="18">
        <v>191</v>
      </c>
    </row>
    <row r="208" spans="1:2" ht="12" customHeight="1">
      <c r="A208" s="17" t="s">
        <v>3</v>
      </c>
      <c r="B208" s="18">
        <v>524</v>
      </c>
    </row>
    <row r="209" spans="1:2" ht="12" customHeight="1">
      <c r="A209" s="17" t="s">
        <v>82</v>
      </c>
      <c r="B209" s="18">
        <v>404</v>
      </c>
    </row>
    <row r="210" spans="1:2" ht="12" customHeight="1">
      <c r="A210" s="17" t="s">
        <v>7</v>
      </c>
      <c r="B210" s="18">
        <v>177</v>
      </c>
    </row>
    <row r="211" spans="1:2" ht="12" customHeight="1">
      <c r="A211" s="17" t="s">
        <v>8</v>
      </c>
      <c r="B211" s="18">
        <v>219</v>
      </c>
    </row>
    <row r="212" spans="1:2" ht="12" customHeight="1">
      <c r="A212" s="17" t="s">
        <v>9</v>
      </c>
      <c r="B212" s="18">
        <v>733</v>
      </c>
    </row>
    <row r="213" spans="1:2" ht="12" customHeight="1">
      <c r="A213" s="17" t="s">
        <v>83</v>
      </c>
      <c r="B213" s="18">
        <v>217</v>
      </c>
    </row>
    <row r="214" spans="1:2" ht="12" customHeight="1">
      <c r="A214" s="17" t="s">
        <v>51</v>
      </c>
      <c r="B214" s="18">
        <v>78</v>
      </c>
    </row>
    <row r="215" spans="1:2" ht="12" customHeight="1">
      <c r="A215" s="17" t="s">
        <v>84</v>
      </c>
      <c r="B215" s="18">
        <v>30</v>
      </c>
    </row>
    <row r="216" spans="1:2" ht="12" customHeight="1">
      <c r="A216" s="17" t="s">
        <v>53</v>
      </c>
      <c r="B216" s="18">
        <v>109</v>
      </c>
    </row>
    <row r="217" spans="1:2" ht="12" customHeight="1">
      <c r="A217" s="17" t="s">
        <v>85</v>
      </c>
      <c r="B217" s="18">
        <v>15</v>
      </c>
    </row>
    <row r="218" spans="1:2" ht="12" customHeight="1">
      <c r="A218" s="17" t="s">
        <v>86</v>
      </c>
      <c r="B218" s="18">
        <v>82</v>
      </c>
    </row>
    <row r="219" spans="1:2" ht="12" customHeight="1">
      <c r="A219" s="17" t="s">
        <v>62</v>
      </c>
      <c r="B219" s="18">
        <v>33</v>
      </c>
    </row>
    <row r="220" spans="1:2" ht="12" customHeight="1">
      <c r="A220" s="17" t="s">
        <v>26</v>
      </c>
      <c r="B220" s="18">
        <v>7220</v>
      </c>
    </row>
    <row r="221" spans="1:2" ht="12" customHeight="1">
      <c r="A221" s="17" t="s">
        <v>10</v>
      </c>
      <c r="B221" s="18">
        <v>468</v>
      </c>
    </row>
    <row r="222" spans="1:2" ht="12" customHeight="1">
      <c r="A222" s="17" t="s">
        <v>87</v>
      </c>
      <c r="B222" s="18">
        <v>140</v>
      </c>
    </row>
    <row r="223" spans="1:2" ht="12" customHeight="1">
      <c r="A223" s="17" t="s">
        <v>35</v>
      </c>
      <c r="B223" s="18">
        <v>48</v>
      </c>
    </row>
    <row r="224" spans="1:2" ht="12" customHeight="1">
      <c r="A224" s="17" t="s">
        <v>88</v>
      </c>
      <c r="B224" s="18">
        <v>100</v>
      </c>
    </row>
    <row r="225" spans="1:2" ht="12" customHeight="1">
      <c r="A225" s="17" t="s">
        <v>54</v>
      </c>
      <c r="B225" s="18">
        <v>106</v>
      </c>
    </row>
    <row r="226" spans="1:2" ht="12" customHeight="1">
      <c r="A226" s="17" t="s">
        <v>15</v>
      </c>
      <c r="B226" s="18">
        <v>130</v>
      </c>
    </row>
    <row r="227" spans="1:2" ht="12" customHeight="1">
      <c r="A227" s="17" t="s">
        <v>56</v>
      </c>
      <c r="B227" s="18">
        <v>128</v>
      </c>
    </row>
    <row r="228" spans="1:2" ht="12" customHeight="1">
      <c r="A228" s="17" t="s">
        <v>36</v>
      </c>
      <c r="B228" s="18">
        <v>18</v>
      </c>
    </row>
    <row r="229" spans="1:2" ht="12" customHeight="1">
      <c r="A229" s="17" t="s">
        <v>59</v>
      </c>
      <c r="B229" s="18">
        <v>50</v>
      </c>
    </row>
    <row r="230" spans="1:2" ht="12" customHeight="1">
      <c r="A230" s="17" t="s">
        <v>29</v>
      </c>
      <c r="B230" s="18">
        <v>113</v>
      </c>
    </row>
    <row r="231" spans="1:2" ht="12" customHeight="1">
      <c r="A231" s="17" t="s">
        <v>45</v>
      </c>
      <c r="B231" s="18">
        <v>175</v>
      </c>
    </row>
    <row r="232" spans="1:2" ht="12" customHeight="1">
      <c r="A232" s="17" t="s">
        <v>5</v>
      </c>
      <c r="B232" s="18">
        <v>709</v>
      </c>
    </row>
    <row r="233" spans="1:2" ht="12" customHeight="1">
      <c r="A233" s="17" t="s">
        <v>6</v>
      </c>
      <c r="B233" s="18">
        <v>3274</v>
      </c>
    </row>
    <row r="234" spans="1:2" ht="12" customHeight="1">
      <c r="A234" s="17" t="s">
        <v>71</v>
      </c>
      <c r="B234" s="18">
        <v>25</v>
      </c>
    </row>
    <row r="235" spans="1:2" ht="12" customHeight="1">
      <c r="A235" s="17" t="s">
        <v>89</v>
      </c>
      <c r="B235" s="18">
        <v>30</v>
      </c>
    </row>
    <row r="236" spans="1:2" ht="12" customHeight="1">
      <c r="A236" s="17" t="s">
        <v>49</v>
      </c>
      <c r="B236" s="18">
        <v>522</v>
      </c>
    </row>
    <row r="237" spans="1:2" ht="12" customHeight="1">
      <c r="A237" s="17" t="s">
        <v>50</v>
      </c>
      <c r="B237" s="18">
        <v>155</v>
      </c>
    </row>
    <row r="238" spans="1:2" ht="12" customHeight="1">
      <c r="A238" s="17" t="s">
        <v>11</v>
      </c>
      <c r="B238" s="18">
        <v>766</v>
      </c>
    </row>
    <row r="239" spans="1:2" ht="12" customHeight="1">
      <c r="A239" s="17" t="s">
        <v>90</v>
      </c>
      <c r="B239" s="18">
        <v>119</v>
      </c>
    </row>
    <row r="240" spans="1:2" ht="12" customHeight="1">
      <c r="A240" s="17" t="s">
        <v>72</v>
      </c>
      <c r="B240" s="18">
        <v>20</v>
      </c>
    </row>
    <row r="241" spans="1:2" ht="12" customHeight="1">
      <c r="A241" s="17" t="s">
        <v>12</v>
      </c>
      <c r="B241" s="18">
        <v>24610</v>
      </c>
    </row>
    <row r="242" spans="1:2" ht="12" customHeight="1">
      <c r="A242" s="17" t="s">
        <v>13</v>
      </c>
      <c r="B242" s="18">
        <v>4603</v>
      </c>
    </row>
    <row r="243" spans="1:2" ht="12" customHeight="1">
      <c r="A243" s="17" t="s">
        <v>14</v>
      </c>
      <c r="B243" s="18">
        <v>226</v>
      </c>
    </row>
    <row r="244" spans="1:2" ht="12" customHeight="1">
      <c r="A244" s="17" t="s">
        <v>16</v>
      </c>
      <c r="B244" s="18">
        <v>243</v>
      </c>
    </row>
    <row r="245" spans="1:2" ht="12" customHeight="1">
      <c r="A245" s="17" t="s">
        <v>58</v>
      </c>
      <c r="B245" s="18">
        <v>158</v>
      </c>
    </row>
    <row r="246" spans="1:2" ht="12" customHeight="1">
      <c r="A246" s="17" t="s">
        <v>75</v>
      </c>
      <c r="B246" s="18">
        <v>1054</v>
      </c>
    </row>
    <row r="247" spans="1:2" ht="12" customHeight="1">
      <c r="A247" s="17" t="s">
        <v>18</v>
      </c>
      <c r="B247" s="18">
        <v>9909</v>
      </c>
    </row>
    <row r="248" spans="1:2" ht="12" customHeight="1">
      <c r="A248" s="17" t="s">
        <v>60</v>
      </c>
      <c r="B248" s="18">
        <v>341</v>
      </c>
    </row>
    <row r="249" spans="1:2" ht="12" customHeight="1">
      <c r="A249" s="17" t="s">
        <v>20</v>
      </c>
      <c r="B249" s="18">
        <v>18977</v>
      </c>
    </row>
    <row r="250" spans="1:2" ht="12" customHeight="1">
      <c r="A250" s="17" t="s">
        <v>21</v>
      </c>
      <c r="B250" s="18">
        <v>310</v>
      </c>
    </row>
    <row r="251" spans="1:2" ht="12" customHeight="1">
      <c r="A251" s="17" t="s">
        <v>39</v>
      </c>
      <c r="B251" s="18">
        <v>32</v>
      </c>
    </row>
    <row r="252" spans="1:2" ht="12" customHeight="1">
      <c r="A252" s="17" t="s">
        <v>22</v>
      </c>
      <c r="B252" s="18">
        <v>116680</v>
      </c>
    </row>
    <row r="253" spans="1:2" ht="12" customHeight="1">
      <c r="A253" s="17" t="s">
        <v>65</v>
      </c>
      <c r="B253" s="18">
        <v>1932</v>
      </c>
    </row>
    <row r="254" spans="1:2" ht="12" customHeight="1">
      <c r="A254" s="17" t="s">
        <v>23</v>
      </c>
      <c r="B254" s="18">
        <v>274</v>
      </c>
    </row>
    <row r="255" spans="1:2" ht="12" customHeight="1">
      <c r="A255" s="17" t="s">
        <v>91</v>
      </c>
      <c r="B255" s="18">
        <v>40</v>
      </c>
    </row>
    <row r="256" spans="1:2" ht="12" customHeight="1">
      <c r="A256" s="17" t="s">
        <v>92</v>
      </c>
      <c r="B256" s="18">
        <v>65</v>
      </c>
    </row>
    <row r="257" spans="1:2" ht="12" customHeight="1">
      <c r="A257" s="17" t="s">
        <v>40</v>
      </c>
      <c r="B257" s="18">
        <v>198</v>
      </c>
    </row>
    <row r="258" spans="1:2" ht="12" customHeight="1">
      <c r="A258" s="17" t="s">
        <v>25</v>
      </c>
      <c r="B258" s="18">
        <v>18891</v>
      </c>
    </row>
    <row r="259" spans="1:2" ht="12" customHeight="1">
      <c r="A259" s="17" t="s">
        <v>27</v>
      </c>
      <c r="B259" s="18">
        <v>216</v>
      </c>
    </row>
    <row r="260" spans="1:2" ht="12" customHeight="1">
      <c r="A260" s="17" t="s">
        <v>28</v>
      </c>
      <c r="B260" s="18">
        <v>4930</v>
      </c>
    </row>
    <row r="261" spans="1:2" ht="12" customHeight="1">
      <c r="A261" s="17" t="s">
        <v>93</v>
      </c>
      <c r="B261" s="18">
        <v>490</v>
      </c>
    </row>
    <row r="262" spans="1:2" ht="12" customHeight="1">
      <c r="A262" s="17" t="s">
        <v>94</v>
      </c>
      <c r="B262" s="18">
        <v>15</v>
      </c>
    </row>
    <row r="263" spans="1:2" ht="12" customHeight="1">
      <c r="A263" s="17" t="s">
        <v>41</v>
      </c>
      <c r="B263" s="18">
        <v>288</v>
      </c>
    </row>
    <row r="264" spans="1:2" ht="12" customHeight="1">
      <c r="A264" s="17" t="s">
        <v>4</v>
      </c>
      <c r="B264" s="18">
        <v>462</v>
      </c>
    </row>
    <row r="265" spans="1:2" ht="12" customHeight="1">
      <c r="A265" s="19" t="s">
        <v>32</v>
      </c>
      <c r="B265" s="20">
        <f>SUBTOTAL(9,B199:B264)</f>
        <v>222967</v>
      </c>
    </row>
    <row r="266" spans="1:3" ht="12" customHeight="1">
      <c r="A266" s="13"/>
      <c r="B266" s="14"/>
      <c r="C266" s="15"/>
    </row>
    <row r="267" spans="1:2" ht="12" customHeight="1">
      <c r="A267" s="10"/>
      <c r="B267" s="10"/>
    </row>
    <row r="268" spans="1:3" ht="12" customHeight="1">
      <c r="A268" s="6"/>
      <c r="B268" s="6"/>
      <c r="C268" s="7"/>
    </row>
    <row r="269" spans="1:2" ht="12" customHeight="1">
      <c r="A269" s="8" t="s">
        <v>0</v>
      </c>
      <c r="B269" s="9" t="s">
        <v>95</v>
      </c>
    </row>
    <row r="270" spans="1:2" ht="12" customHeight="1">
      <c r="A270" s="10"/>
      <c r="B270" s="11"/>
    </row>
    <row r="271" spans="1:2" ht="12" customHeight="1">
      <c r="A271" s="17" t="s">
        <v>96</v>
      </c>
      <c r="B271" s="18">
        <v>15</v>
      </c>
    </row>
    <row r="272" spans="1:2" ht="12" customHeight="1">
      <c r="A272" s="17" t="s">
        <v>67</v>
      </c>
      <c r="B272" s="18">
        <v>30</v>
      </c>
    </row>
    <row r="273" spans="1:2" ht="12" customHeight="1">
      <c r="A273" s="17" t="s">
        <v>30</v>
      </c>
      <c r="B273" s="18">
        <v>20</v>
      </c>
    </row>
    <row r="274" spans="1:2" ht="12" customHeight="1">
      <c r="A274" s="17" t="s">
        <v>3</v>
      </c>
      <c r="B274" s="18">
        <v>816</v>
      </c>
    </row>
    <row r="275" spans="1:2" ht="12" customHeight="1">
      <c r="A275" s="17" t="s">
        <v>7</v>
      </c>
      <c r="B275" s="18">
        <v>46</v>
      </c>
    </row>
    <row r="276" spans="1:2" ht="12" customHeight="1">
      <c r="A276" s="17" t="s">
        <v>8</v>
      </c>
      <c r="B276" s="18">
        <v>14</v>
      </c>
    </row>
    <row r="277" spans="1:2" ht="12" customHeight="1">
      <c r="A277" s="17" t="s">
        <v>9</v>
      </c>
      <c r="B277" s="18">
        <v>50</v>
      </c>
    </row>
    <row r="278" spans="1:2" ht="12" customHeight="1">
      <c r="A278" s="17" t="s">
        <v>62</v>
      </c>
      <c r="B278" s="18">
        <v>37</v>
      </c>
    </row>
    <row r="279" spans="1:2" ht="12" customHeight="1">
      <c r="A279" s="17" t="s">
        <v>26</v>
      </c>
      <c r="B279" s="18">
        <v>11632</v>
      </c>
    </row>
    <row r="280" spans="1:2" ht="12" customHeight="1">
      <c r="A280" s="17" t="s">
        <v>35</v>
      </c>
      <c r="B280" s="18">
        <v>80</v>
      </c>
    </row>
    <row r="281" spans="1:2" ht="12" customHeight="1">
      <c r="A281" s="17" t="s">
        <v>54</v>
      </c>
      <c r="B281" s="18">
        <v>1050</v>
      </c>
    </row>
    <row r="282" spans="1:2" ht="12" customHeight="1">
      <c r="A282" s="17" t="s">
        <v>57</v>
      </c>
      <c r="B282" s="18">
        <v>269</v>
      </c>
    </row>
    <row r="283" spans="1:2" ht="12" customHeight="1">
      <c r="A283" s="17" t="s">
        <v>6</v>
      </c>
      <c r="B283" s="18">
        <v>2876</v>
      </c>
    </row>
    <row r="284" spans="1:2" ht="12" customHeight="1">
      <c r="A284" s="17" t="s">
        <v>97</v>
      </c>
      <c r="B284" s="18">
        <v>104</v>
      </c>
    </row>
    <row r="285" spans="1:2" ht="12" customHeight="1">
      <c r="A285" s="17" t="s">
        <v>50</v>
      </c>
      <c r="B285" s="18">
        <v>92</v>
      </c>
    </row>
    <row r="286" spans="1:2" ht="12" customHeight="1">
      <c r="A286" s="17" t="s">
        <v>11</v>
      </c>
      <c r="B286" s="18">
        <v>137</v>
      </c>
    </row>
    <row r="287" spans="1:2" ht="12" customHeight="1">
      <c r="A287" s="17" t="s">
        <v>72</v>
      </c>
      <c r="B287" s="18">
        <v>281</v>
      </c>
    </row>
    <row r="288" spans="1:2" ht="12" customHeight="1">
      <c r="A288" s="17" t="s">
        <v>12</v>
      </c>
      <c r="B288" s="18">
        <v>14514</v>
      </c>
    </row>
    <row r="289" spans="1:2" ht="12" customHeight="1">
      <c r="A289" s="17" t="s">
        <v>13</v>
      </c>
      <c r="B289" s="18">
        <v>2262</v>
      </c>
    </row>
    <row r="290" spans="1:2" ht="12" customHeight="1">
      <c r="A290" s="17" t="s">
        <v>14</v>
      </c>
      <c r="B290" s="18">
        <v>1013</v>
      </c>
    </row>
    <row r="291" spans="1:2" ht="12" customHeight="1">
      <c r="A291" s="17" t="s">
        <v>98</v>
      </c>
      <c r="B291" s="18">
        <v>250</v>
      </c>
    </row>
    <row r="292" spans="1:2" ht="12" customHeight="1">
      <c r="A292" s="17" t="s">
        <v>16</v>
      </c>
      <c r="B292" s="18">
        <v>45</v>
      </c>
    </row>
    <row r="293" spans="1:2" ht="12" customHeight="1">
      <c r="A293" s="17" t="s">
        <v>37</v>
      </c>
      <c r="B293" s="18">
        <v>2615</v>
      </c>
    </row>
    <row r="294" spans="1:2" ht="12" customHeight="1">
      <c r="A294" s="17" t="s">
        <v>99</v>
      </c>
      <c r="B294" s="18">
        <v>130</v>
      </c>
    </row>
    <row r="295" spans="1:2" ht="12" customHeight="1">
      <c r="A295" s="17" t="s">
        <v>75</v>
      </c>
      <c r="B295" s="18">
        <v>21</v>
      </c>
    </row>
    <row r="296" spans="1:2" ht="12" customHeight="1">
      <c r="A296" s="17" t="s">
        <v>18</v>
      </c>
      <c r="B296" s="18">
        <v>6431</v>
      </c>
    </row>
    <row r="297" spans="1:2" ht="12" customHeight="1">
      <c r="A297" s="17" t="s">
        <v>100</v>
      </c>
      <c r="B297" s="18">
        <v>100</v>
      </c>
    </row>
    <row r="298" spans="1:2" ht="12" customHeight="1">
      <c r="A298" s="17" t="s">
        <v>20</v>
      </c>
      <c r="B298" s="18">
        <v>773</v>
      </c>
    </row>
    <row r="299" spans="1:2" ht="12" customHeight="1">
      <c r="A299" s="17" t="s">
        <v>39</v>
      </c>
      <c r="B299" s="18">
        <v>1000</v>
      </c>
    </row>
    <row r="300" spans="1:2" ht="12" customHeight="1">
      <c r="A300" s="17" t="s">
        <v>22</v>
      </c>
      <c r="B300" s="18">
        <v>9961</v>
      </c>
    </row>
    <row r="301" spans="1:2" ht="12" customHeight="1">
      <c r="A301" s="17" t="s">
        <v>23</v>
      </c>
      <c r="B301" s="18">
        <v>90</v>
      </c>
    </row>
    <row r="302" spans="1:2" ht="12" customHeight="1">
      <c r="A302" s="17" t="s">
        <v>40</v>
      </c>
      <c r="B302" s="18">
        <v>42</v>
      </c>
    </row>
    <row r="303" spans="1:2" ht="12" customHeight="1">
      <c r="A303" s="17" t="s">
        <v>25</v>
      </c>
      <c r="B303" s="18">
        <v>34098</v>
      </c>
    </row>
    <row r="304" spans="1:2" ht="12" customHeight="1">
      <c r="A304" s="17" t="s">
        <v>27</v>
      </c>
      <c r="B304" s="18">
        <v>586</v>
      </c>
    </row>
    <row r="305" spans="1:2" ht="12" customHeight="1">
      <c r="A305" s="17" t="s">
        <v>28</v>
      </c>
      <c r="B305" s="18">
        <v>6480</v>
      </c>
    </row>
    <row r="306" spans="1:2" ht="12" customHeight="1">
      <c r="A306" s="17" t="s">
        <v>4</v>
      </c>
      <c r="B306" s="18">
        <v>23</v>
      </c>
    </row>
    <row r="307" spans="1:3" ht="12" customHeight="1">
      <c r="A307" s="19" t="s">
        <v>32</v>
      </c>
      <c r="B307" s="20">
        <f>SUBTOTAL(9,B271:B306)</f>
        <v>97983</v>
      </c>
      <c r="C307" s="21" t="s">
        <v>43</v>
      </c>
    </row>
    <row r="308" spans="1:3" ht="12" customHeight="1">
      <c r="A308" s="13"/>
      <c r="B308" s="13"/>
      <c r="C308" s="13"/>
    </row>
    <row r="309" spans="1:2" ht="12" customHeight="1">
      <c r="A309" s="10"/>
      <c r="B309" s="10"/>
    </row>
    <row r="310" ht="12">
      <c r="A310" s="16" t="s">
        <v>102</v>
      </c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2006-02-01T15:33:36Z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