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'schema'!$A$1:$K$35</definedName>
  </definedNames>
  <calcPr fullCalcOnLoad="1"/>
</workbook>
</file>

<file path=xl/sharedStrings.xml><?xml version="1.0" encoding="utf-8"?>
<sst xmlns="http://schemas.openxmlformats.org/spreadsheetml/2006/main" count="78" uniqueCount="67">
  <si>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</si>
  <si>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</si>
  <si>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</si>
  <si>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</si>
  <si>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</si>
  <si>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</si>
  <si>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</si>
  <si>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</si>
  <si>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</si>
  <si>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</si>
  <si>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</si>
  <si>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</si>
  <si>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</si>
  <si>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</si>
  <si>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</si>
  <si>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</si>
  <si>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</si>
  <si>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</si>
  <si>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</si>
  <si>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</si>
  <si>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</si>
  <si>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</si>
  <si>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</si>
  <si>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</si>
  <si>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</si>
  <si>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</si>
  <si>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</si>
  <si>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</si>
  <si>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</si>
  <si>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</si>
  <si>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</si>
  <si>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</si>
  <si>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</si>
  <si>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</si>
  <si>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</si>
  <si>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</si>
  <si>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</si>
  <si>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</si>
  <si>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</si>
  <si>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</si>
  <si>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</si>
  <si>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</si>
  <si>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</si>
  <si>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</si>
  <si>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</si>
  <si>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</si>
  <si>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</si>
  <si>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</si>
  <si>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</si>
  <si>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COD. NUTS2</t>
  </si>
  <si>
    <t xml:space="preserve">REGIONE </t>
  </si>
  <si>
    <t>PT18</t>
  </si>
  <si>
    <r>
      <t xml:space="preserve">Fonte: </t>
    </r>
    <r>
      <rPr>
        <sz val="7"/>
        <rFont val="Arial"/>
        <family val="0"/>
      </rPr>
      <t>EUROSTAT</t>
    </r>
  </si>
  <si>
    <t>Partecipanti a azioni di formazione continua</t>
  </si>
  <si>
    <t>Non partecipanti</t>
  </si>
  <si>
    <t>Mancate risposte</t>
  </si>
  <si>
    <t>Totale</t>
  </si>
  <si>
    <t>TOTALE 27 REGIONI</t>
  </si>
  <si>
    <t>TOTALE UE</t>
  </si>
  <si>
    <t>…..</t>
  </si>
  <si>
    <t>-</t>
  </si>
  <si>
    <t xml:space="preserve">% partecipanti </t>
  </si>
  <si>
    <t>ITC3</t>
  </si>
  <si>
    <t>ITD4</t>
  </si>
  <si>
    <t>ITE1</t>
  </si>
  <si>
    <t>ITE4</t>
  </si>
  <si>
    <r>
      <t xml:space="preserve">Tavola 25.8 Formazione continua: partecipazione di adulti in età lavorativa (25-64 anni) - Anno 2003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</si>
</sst>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17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17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 quotePrefix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1" fontId="8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8" fillId="0" borderId="0" xfId="0" applyNumberFormat="1" applyFont="1" applyBorder="1" applyAlignment="1" quotePrefix="1">
      <alignment/>
    </xf>
    <xf numFmtId="170" fontId="6" fillId="0" borderId="0" xfId="0" applyNumberFormat="1" applyFont="1" applyBorder="1" applyAlignment="1" quotePrefix="1">
      <alignment/>
    </xf>
    <xf numFmtId="170" fontId="9" fillId="0" borderId="0" xfId="0" applyNumberFormat="1" applyFont="1" applyAlignment="1">
      <alignment/>
    </xf>
    <xf numFmtId="170" fontId="9" fillId="0" borderId="1" xfId="0" applyNumberFormat="1" applyFont="1" applyBorder="1" applyAlignment="1">
      <alignment/>
    </xf>
    <xf numFmtId="170" fontId="9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4" width="14.28125" style="2" customWidth="1"/>
    <col min="5" max="7" width="14.28125" style="4" customWidth="1"/>
    <col min="8" max="10" width="9.28125" style="28" customWidth="1"/>
    <col min="11" max="16384" width="9.140625" style="6" customWidth="1"/>
  </cols>
  <sheetData>
    <row r="1" spans="1:10" s="7" customFormat="1" ht="18.75" customHeight="1">
      <c r="A1" s="3" t="s">
        <v>66</v>
      </c>
      <c r="B1" s="3"/>
      <c r="C1" s="3"/>
      <c r="D1" s="3"/>
      <c r="E1" s="5"/>
      <c r="F1" s="5"/>
      <c r="G1" s="5"/>
      <c r="H1" s="29"/>
      <c r="I1" s="29"/>
      <c r="J1" s="29"/>
    </row>
    <row r="3" spans="1:11" s="9" customFormat="1" ht="18" customHeight="1">
      <c r="A3" s="44" t="s">
        <v>49</v>
      </c>
      <c r="B3" s="44" t="s">
        <v>50</v>
      </c>
      <c r="C3" s="43" t="s">
        <v>53</v>
      </c>
      <c r="D3" s="43" t="s">
        <v>61</v>
      </c>
      <c r="E3" s="43" t="s">
        <v>54</v>
      </c>
      <c r="F3" s="43" t="s">
        <v>55</v>
      </c>
      <c r="G3" s="43" t="s">
        <v>56</v>
      </c>
      <c r="H3" s="30"/>
      <c r="I3" s="30"/>
      <c r="J3" s="30"/>
      <c r="K3" s="30"/>
    </row>
    <row r="4" spans="1:2" s="12" customFormat="1" ht="12" customHeight="1">
      <c r="A4" s="10"/>
      <c r="B4" s="11"/>
    </row>
    <row r="5" spans="1:11" s="12" customFormat="1" ht="12" customHeight="1">
      <c r="A5" s="13" t="s">
        <v>1</v>
      </c>
      <c r="B5" s="13" t="s">
        <v>2</v>
      </c>
      <c r="C5" s="14">
        <v>27.9</v>
      </c>
      <c r="D5" s="14">
        <f>+C5/G5*100</f>
        <v>7.700800441622964</v>
      </c>
      <c r="E5" s="14">
        <v>334.4</v>
      </c>
      <c r="F5" s="18" t="s">
        <v>60</v>
      </c>
      <c r="G5" s="14">
        <v>362.3</v>
      </c>
      <c r="H5" s="31"/>
      <c r="I5" s="31"/>
      <c r="J5" s="31"/>
      <c r="K5" s="31"/>
    </row>
    <row r="6" spans="1:11" s="12" customFormat="1" ht="12" customHeight="1">
      <c r="A6" s="13" t="s">
        <v>3</v>
      </c>
      <c r="B6" s="13" t="s">
        <v>4</v>
      </c>
      <c r="C6" s="14">
        <v>151</v>
      </c>
      <c r="D6" s="14">
        <f aca="true" t="shared" si="0" ref="D6:D31">+C6/G6*100</f>
        <v>5.214448511637544</v>
      </c>
      <c r="E6" s="14">
        <v>2744.8</v>
      </c>
      <c r="F6" s="18" t="s">
        <v>60</v>
      </c>
      <c r="G6" s="14">
        <v>2895.8</v>
      </c>
      <c r="H6" s="31"/>
      <c r="I6" s="31"/>
      <c r="J6" s="31"/>
      <c r="K6" s="31"/>
    </row>
    <row r="7" spans="1:11" s="12" customFormat="1" ht="12" customHeight="1">
      <c r="A7" s="13" t="s">
        <v>5</v>
      </c>
      <c r="B7" s="13" t="s">
        <v>6</v>
      </c>
      <c r="C7" s="14">
        <v>100.8</v>
      </c>
      <c r="D7" s="14">
        <f t="shared" si="0"/>
        <v>6.511627906976744</v>
      </c>
      <c r="E7" s="14">
        <v>1447.1</v>
      </c>
      <c r="F7" s="18" t="s">
        <v>60</v>
      </c>
      <c r="G7" s="14">
        <v>1548</v>
      </c>
      <c r="H7" s="31"/>
      <c r="I7" s="31"/>
      <c r="J7" s="31"/>
      <c r="K7" s="31"/>
    </row>
    <row r="8" spans="1:12" s="12" customFormat="1" ht="12" customHeight="1">
      <c r="A8" s="13" t="s">
        <v>7</v>
      </c>
      <c r="B8" s="13" t="s">
        <v>8</v>
      </c>
      <c r="C8" s="14">
        <v>59.1</v>
      </c>
      <c r="D8" s="14">
        <f t="shared" si="0"/>
        <v>6.582757852528403</v>
      </c>
      <c r="E8" s="14">
        <v>838.7</v>
      </c>
      <c r="F8" s="18" t="s">
        <v>60</v>
      </c>
      <c r="G8" s="14">
        <v>897.8</v>
      </c>
      <c r="H8" s="31"/>
      <c r="I8" s="31"/>
      <c r="J8" s="31"/>
      <c r="K8" s="31"/>
      <c r="L8" s="31"/>
    </row>
    <row r="9" spans="1:12" s="12" customFormat="1" ht="12" customHeight="1">
      <c r="A9" s="13" t="s">
        <v>9</v>
      </c>
      <c r="B9" s="13" t="s">
        <v>10</v>
      </c>
      <c r="C9" s="14">
        <v>99.5</v>
      </c>
      <c r="D9" s="14">
        <f t="shared" si="0"/>
        <v>6.97071598710943</v>
      </c>
      <c r="E9" s="14">
        <v>1327.9</v>
      </c>
      <c r="F9" s="18" t="s">
        <v>60</v>
      </c>
      <c r="G9" s="14">
        <v>1427.4</v>
      </c>
      <c r="H9" s="31"/>
      <c r="I9" s="31"/>
      <c r="J9" s="31"/>
      <c r="K9" s="31"/>
      <c r="L9" s="31"/>
    </row>
    <row r="10" spans="1:12" s="12" customFormat="1" ht="12" customHeight="1">
      <c r="A10" s="13" t="s">
        <v>11</v>
      </c>
      <c r="B10" s="13" t="s">
        <v>12</v>
      </c>
      <c r="C10" s="14">
        <v>1.4</v>
      </c>
      <c r="D10" s="14">
        <f t="shared" si="0"/>
        <v>1.417004048582996</v>
      </c>
      <c r="E10" s="14">
        <v>97.4</v>
      </c>
      <c r="F10" s="18" t="s">
        <v>60</v>
      </c>
      <c r="G10" s="14">
        <v>98.8</v>
      </c>
      <c r="H10" s="31"/>
      <c r="I10" s="31"/>
      <c r="J10" s="31"/>
      <c r="K10" s="31"/>
      <c r="L10" s="31"/>
    </row>
    <row r="11" spans="1:12" s="12" customFormat="1" ht="12" customHeight="1">
      <c r="A11" s="13" t="s">
        <v>13</v>
      </c>
      <c r="B11" s="13" t="s">
        <v>14</v>
      </c>
      <c r="C11" s="14">
        <v>1</v>
      </c>
      <c r="D11" s="14">
        <f t="shared" si="0"/>
        <v>0.9746588693957117</v>
      </c>
      <c r="E11" s="14">
        <v>101.6</v>
      </c>
      <c r="F11" s="18" t="s">
        <v>60</v>
      </c>
      <c r="G11" s="14">
        <v>102.6</v>
      </c>
      <c r="H11" s="31"/>
      <c r="I11" s="31"/>
      <c r="J11" s="31"/>
      <c r="K11" s="31"/>
      <c r="L11" s="31"/>
    </row>
    <row r="12" spans="1:16" s="17" customFormat="1" ht="12" customHeight="1">
      <c r="A12" s="15" t="s">
        <v>62</v>
      </c>
      <c r="B12" s="15" t="s">
        <v>0</v>
      </c>
      <c r="C12" s="16">
        <v>33.7</v>
      </c>
      <c r="D12" s="40">
        <f t="shared" si="0"/>
        <v>3.7299391256225793</v>
      </c>
      <c r="E12" s="16">
        <v>869.9</v>
      </c>
      <c r="F12" s="18" t="s">
        <v>60</v>
      </c>
      <c r="G12" s="40">
        <v>903.5</v>
      </c>
      <c r="H12" s="32"/>
      <c r="I12" s="32"/>
      <c r="J12" s="32"/>
      <c r="K12" s="31"/>
      <c r="L12" s="32"/>
      <c r="O12" s="12"/>
      <c r="P12" s="12"/>
    </row>
    <row r="13" spans="1:12" s="12" customFormat="1" ht="12" customHeight="1">
      <c r="A13" s="13" t="s">
        <v>63</v>
      </c>
      <c r="B13" s="13" t="s">
        <v>15</v>
      </c>
      <c r="C13" s="14">
        <v>37.9</v>
      </c>
      <c r="D13" s="14">
        <f t="shared" si="0"/>
        <v>5.4903665073156604</v>
      </c>
      <c r="E13" s="14">
        <v>652.4</v>
      </c>
      <c r="F13" s="18" t="s">
        <v>60</v>
      </c>
      <c r="G13" s="14">
        <v>690.3</v>
      </c>
      <c r="H13" s="31"/>
      <c r="I13" s="31"/>
      <c r="J13" s="31"/>
      <c r="K13" s="31"/>
      <c r="L13" s="31"/>
    </row>
    <row r="14" spans="1:12" s="12" customFormat="1" ht="12" customHeight="1">
      <c r="A14" s="13" t="s">
        <v>64</v>
      </c>
      <c r="B14" s="13" t="s">
        <v>16</v>
      </c>
      <c r="C14" s="14">
        <v>107.3</v>
      </c>
      <c r="D14" s="14">
        <f t="shared" si="0"/>
        <v>5.357232013580308</v>
      </c>
      <c r="E14" s="14">
        <v>1895.6</v>
      </c>
      <c r="F14" s="18" t="s">
        <v>60</v>
      </c>
      <c r="G14" s="14">
        <v>2002.9</v>
      </c>
      <c r="H14" s="31"/>
      <c r="I14" s="31"/>
      <c r="J14" s="31"/>
      <c r="K14" s="31"/>
      <c r="L14" s="31"/>
    </row>
    <row r="15" spans="1:12" s="12" customFormat="1" ht="12" customHeight="1">
      <c r="A15" s="13" t="s">
        <v>65</v>
      </c>
      <c r="B15" s="13" t="s">
        <v>17</v>
      </c>
      <c r="C15" s="14">
        <v>148.3</v>
      </c>
      <c r="D15" s="14">
        <f t="shared" si="0"/>
        <v>4.85544969387421</v>
      </c>
      <c r="E15" s="14">
        <v>2906</v>
      </c>
      <c r="F15" s="18" t="s">
        <v>60</v>
      </c>
      <c r="G15" s="14">
        <v>3054.3</v>
      </c>
      <c r="H15" s="31"/>
      <c r="I15" s="31"/>
      <c r="J15" s="31"/>
      <c r="K15" s="31"/>
      <c r="L15" s="31"/>
    </row>
    <row r="16" spans="1:12" s="12" customFormat="1" ht="12" customHeight="1">
      <c r="A16" s="13" t="s">
        <v>51</v>
      </c>
      <c r="B16" s="13" t="s">
        <v>18</v>
      </c>
      <c r="C16" s="14">
        <v>13.2</v>
      </c>
      <c r="D16" s="14">
        <f t="shared" si="0"/>
        <v>3.3199195171026155</v>
      </c>
      <c r="E16" s="14">
        <v>384.5</v>
      </c>
      <c r="F16" s="18" t="s">
        <v>60</v>
      </c>
      <c r="G16" s="14">
        <v>397.6</v>
      </c>
      <c r="H16" s="31"/>
      <c r="I16" s="31"/>
      <c r="J16" s="33"/>
      <c r="K16" s="31"/>
      <c r="L16" s="31"/>
    </row>
    <row r="17" spans="1:12" s="12" customFormat="1" ht="12" customHeight="1">
      <c r="A17" s="13" t="s">
        <v>19</v>
      </c>
      <c r="B17" s="13" t="s">
        <v>20</v>
      </c>
      <c r="C17" s="14">
        <v>209</v>
      </c>
      <c r="D17" s="14">
        <f t="shared" si="0"/>
        <v>26.28269617706237</v>
      </c>
      <c r="E17" s="14">
        <v>455</v>
      </c>
      <c r="F17" s="14">
        <v>131.2</v>
      </c>
      <c r="G17" s="14">
        <v>795.2</v>
      </c>
      <c r="H17" s="31"/>
      <c r="I17" s="31"/>
      <c r="J17" s="31"/>
      <c r="K17" s="31"/>
      <c r="L17" s="31"/>
    </row>
    <row r="18" spans="1:12" s="12" customFormat="1" ht="12" customHeight="1">
      <c r="A18" s="13" t="s">
        <v>21</v>
      </c>
      <c r="B18" s="13" t="s">
        <v>22</v>
      </c>
      <c r="C18" s="14">
        <v>189.5</v>
      </c>
      <c r="D18" s="14">
        <f t="shared" si="0"/>
        <v>27.53159959320064</v>
      </c>
      <c r="E18" s="14">
        <v>390.8</v>
      </c>
      <c r="F18" s="14">
        <v>108</v>
      </c>
      <c r="G18" s="14">
        <v>688.3</v>
      </c>
      <c r="H18" s="31"/>
      <c r="I18" s="31"/>
      <c r="J18" s="31"/>
      <c r="K18" s="31"/>
      <c r="L18" s="31"/>
    </row>
    <row r="19" spans="1:12" s="12" customFormat="1" ht="12" customHeight="1">
      <c r="A19" s="13" t="s">
        <v>23</v>
      </c>
      <c r="B19" s="13" t="s">
        <v>24</v>
      </c>
      <c r="C19" s="14">
        <v>104.1</v>
      </c>
      <c r="D19" s="14">
        <f t="shared" si="0"/>
        <v>23.805168076835123</v>
      </c>
      <c r="E19" s="14">
        <v>250.6</v>
      </c>
      <c r="F19" s="14">
        <v>82.6</v>
      </c>
      <c r="G19" s="14">
        <v>437.3</v>
      </c>
      <c r="H19" s="31"/>
      <c r="I19" s="31"/>
      <c r="J19" s="31"/>
      <c r="K19" s="31"/>
      <c r="L19" s="31"/>
    </row>
    <row r="20" spans="1:12" s="12" customFormat="1" ht="12" customHeight="1">
      <c r="A20" s="13" t="s">
        <v>25</v>
      </c>
      <c r="B20" s="13" t="s">
        <v>26</v>
      </c>
      <c r="C20" s="14">
        <v>49.7</v>
      </c>
      <c r="D20" s="14">
        <f t="shared" si="0"/>
        <v>24.812780828756864</v>
      </c>
      <c r="E20" s="14">
        <v>111.1</v>
      </c>
      <c r="F20" s="14">
        <v>39.6</v>
      </c>
      <c r="G20" s="14">
        <v>200.3</v>
      </c>
      <c r="H20" s="31"/>
      <c r="I20" s="31"/>
      <c r="J20" s="31"/>
      <c r="K20" s="31"/>
      <c r="L20" s="31"/>
    </row>
    <row r="21" spans="1:12" s="12" customFormat="1" ht="12" customHeight="1">
      <c r="A21" s="13" t="s">
        <v>27</v>
      </c>
      <c r="B21" s="13" t="s">
        <v>28</v>
      </c>
      <c r="C21" s="14">
        <v>72</v>
      </c>
      <c r="D21" s="14">
        <f t="shared" si="0"/>
        <v>26.578073089701</v>
      </c>
      <c r="E21" s="14">
        <v>142.6</v>
      </c>
      <c r="F21" s="14">
        <v>56.3</v>
      </c>
      <c r="G21" s="14">
        <v>270.9</v>
      </c>
      <c r="H21" s="31"/>
      <c r="I21" s="31"/>
      <c r="J21" s="31"/>
      <c r="K21" s="31"/>
      <c r="L21" s="31"/>
    </row>
    <row r="22" spans="1:12" s="12" customFormat="1" ht="12" customHeight="1">
      <c r="A22" s="13" t="s">
        <v>29</v>
      </c>
      <c r="B22" s="13" t="s">
        <v>30</v>
      </c>
      <c r="C22" s="14">
        <v>256.2</v>
      </c>
      <c r="D22" s="14">
        <f t="shared" si="0"/>
        <v>27.53358409457281</v>
      </c>
      <c r="E22" s="14">
        <v>541.4</v>
      </c>
      <c r="F22" s="14">
        <v>132.8</v>
      </c>
      <c r="G22" s="14">
        <v>930.5</v>
      </c>
      <c r="H22" s="31"/>
      <c r="I22" s="31"/>
      <c r="J22" s="31"/>
      <c r="K22" s="31"/>
      <c r="L22" s="31"/>
    </row>
    <row r="23" spans="1:12" s="12" customFormat="1" ht="12" customHeight="1">
      <c r="A23" s="13" t="s">
        <v>31</v>
      </c>
      <c r="B23" s="13" t="s">
        <v>32</v>
      </c>
      <c r="C23" s="14">
        <v>74.7</v>
      </c>
      <c r="D23" s="14">
        <f t="shared" si="0"/>
        <v>12.324698894571853</v>
      </c>
      <c r="E23" s="14">
        <v>435.1</v>
      </c>
      <c r="F23" s="14">
        <v>96.3</v>
      </c>
      <c r="G23" s="14">
        <v>606.1</v>
      </c>
      <c r="H23" s="31"/>
      <c r="I23" s="31"/>
      <c r="J23" s="31"/>
      <c r="K23" s="31"/>
      <c r="L23" s="31"/>
    </row>
    <row r="24" spans="1:16" s="9" customFormat="1" ht="12" customHeight="1">
      <c r="A24" s="13" t="s">
        <v>33</v>
      </c>
      <c r="B24" s="13" t="s">
        <v>34</v>
      </c>
      <c r="C24" s="14">
        <v>109</v>
      </c>
      <c r="D24" s="14">
        <f t="shared" si="0"/>
        <v>14.868367207747921</v>
      </c>
      <c r="E24" s="14">
        <v>518.9</v>
      </c>
      <c r="F24" s="14">
        <v>105.2</v>
      </c>
      <c r="G24" s="14">
        <v>733.1</v>
      </c>
      <c r="H24" s="31"/>
      <c r="I24" s="31"/>
      <c r="J24" s="31"/>
      <c r="K24" s="31"/>
      <c r="L24" s="31"/>
      <c r="O24" s="12"/>
      <c r="P24" s="12"/>
    </row>
    <row r="25" spans="1:16" s="9" customFormat="1" ht="12" customHeight="1">
      <c r="A25" s="13" t="s">
        <v>35</v>
      </c>
      <c r="B25" s="13" t="s">
        <v>36</v>
      </c>
      <c r="C25" s="14">
        <v>65.3</v>
      </c>
      <c r="D25" s="14">
        <f t="shared" si="0"/>
        <v>14.263870685889032</v>
      </c>
      <c r="E25" s="14">
        <v>327.6</v>
      </c>
      <c r="F25" s="14">
        <v>64.9</v>
      </c>
      <c r="G25" s="14">
        <v>457.8</v>
      </c>
      <c r="H25" s="31"/>
      <c r="I25" s="31"/>
      <c r="J25" s="31"/>
      <c r="K25" s="31"/>
      <c r="L25" s="31"/>
      <c r="O25" s="12"/>
      <c r="P25" s="12"/>
    </row>
    <row r="26" spans="1:16" s="9" customFormat="1" ht="12" customHeight="1">
      <c r="A26" s="13" t="s">
        <v>37</v>
      </c>
      <c r="B26" s="13" t="s">
        <v>38</v>
      </c>
      <c r="C26" s="14">
        <v>93.4</v>
      </c>
      <c r="D26" s="14">
        <f t="shared" si="0"/>
        <v>15.088852988691439</v>
      </c>
      <c r="E26" s="14">
        <v>445.9</v>
      </c>
      <c r="F26" s="14">
        <v>79.7</v>
      </c>
      <c r="G26" s="14">
        <v>619</v>
      </c>
      <c r="H26" s="31"/>
      <c r="I26" s="31"/>
      <c r="J26" s="31"/>
      <c r="K26" s="31"/>
      <c r="L26" s="31"/>
      <c r="O26" s="12"/>
      <c r="P26" s="12"/>
    </row>
    <row r="27" spans="1:16" s="19" customFormat="1" ht="12" customHeight="1">
      <c r="A27" s="13" t="s">
        <v>39</v>
      </c>
      <c r="B27" s="13" t="s">
        <v>40</v>
      </c>
      <c r="C27" s="14">
        <v>35.1</v>
      </c>
      <c r="D27" s="14">
        <f t="shared" si="0"/>
        <v>13.265306122448978</v>
      </c>
      <c r="E27" s="14">
        <v>190.9</v>
      </c>
      <c r="F27" s="14">
        <v>38.7</v>
      </c>
      <c r="G27" s="14">
        <v>264.6</v>
      </c>
      <c r="H27" s="31"/>
      <c r="I27" s="31"/>
      <c r="J27" s="31"/>
      <c r="K27" s="31"/>
      <c r="L27" s="31"/>
      <c r="O27" s="12"/>
      <c r="P27" s="12"/>
    </row>
    <row r="28" spans="1:16" s="9" customFormat="1" ht="12" customHeight="1">
      <c r="A28" s="13" t="s">
        <v>41</v>
      </c>
      <c r="B28" s="13" t="s">
        <v>42</v>
      </c>
      <c r="C28" s="14">
        <v>85.4</v>
      </c>
      <c r="D28" s="14">
        <f t="shared" si="0"/>
        <v>14.893617021276597</v>
      </c>
      <c r="E28" s="14">
        <v>407.5</v>
      </c>
      <c r="F28" s="14">
        <v>80.5</v>
      </c>
      <c r="G28" s="14">
        <v>573.4</v>
      </c>
      <c r="H28" s="31"/>
      <c r="I28" s="31"/>
      <c r="J28" s="31"/>
      <c r="K28" s="31"/>
      <c r="L28" s="31"/>
      <c r="O28" s="12"/>
      <c r="P28" s="12"/>
    </row>
    <row r="29" spans="1:16" s="9" customFormat="1" ht="12" customHeight="1">
      <c r="A29" s="13" t="s">
        <v>43</v>
      </c>
      <c r="B29" s="13" t="s">
        <v>44</v>
      </c>
      <c r="C29" s="14">
        <v>134.4</v>
      </c>
      <c r="D29" s="14">
        <f t="shared" si="0"/>
        <v>14.201183431952662</v>
      </c>
      <c r="E29" s="14">
        <v>638.8</v>
      </c>
      <c r="F29" s="14">
        <v>173.2</v>
      </c>
      <c r="G29" s="14">
        <v>946.4</v>
      </c>
      <c r="H29" s="31"/>
      <c r="I29" s="31"/>
      <c r="J29" s="31"/>
      <c r="K29" s="31"/>
      <c r="L29" s="31"/>
      <c r="O29" s="12"/>
      <c r="P29" s="12"/>
    </row>
    <row r="30" spans="1:16" s="9" customFormat="1" ht="12" customHeight="1">
      <c r="A30" s="13" t="s">
        <v>45</v>
      </c>
      <c r="B30" s="13" t="s">
        <v>46</v>
      </c>
      <c r="C30" s="14">
        <v>156.4</v>
      </c>
      <c r="D30" s="14">
        <f t="shared" si="0"/>
        <v>15.17415348792083</v>
      </c>
      <c r="E30" s="14">
        <v>704</v>
      </c>
      <c r="F30" s="14">
        <v>170.4</v>
      </c>
      <c r="G30" s="14">
        <v>1030.7</v>
      </c>
      <c r="H30" s="31"/>
      <c r="I30" s="31"/>
      <c r="J30" s="31"/>
      <c r="K30" s="31"/>
      <c r="L30" s="31"/>
      <c r="O30" s="12"/>
      <c r="P30" s="12"/>
    </row>
    <row r="31" spans="1:16" s="9" customFormat="1" ht="12" customHeight="1">
      <c r="A31" s="13" t="s">
        <v>47</v>
      </c>
      <c r="B31" s="13" t="s">
        <v>48</v>
      </c>
      <c r="C31" s="14">
        <v>158.8</v>
      </c>
      <c r="D31" s="14">
        <f t="shared" si="0"/>
        <v>13.727524204702629</v>
      </c>
      <c r="E31" s="14">
        <v>794.4</v>
      </c>
      <c r="F31" s="14">
        <v>203.5</v>
      </c>
      <c r="G31" s="14">
        <v>1156.8</v>
      </c>
      <c r="H31" s="31"/>
      <c r="I31" s="31"/>
      <c r="J31" s="31"/>
      <c r="K31" s="31"/>
      <c r="L31" s="31"/>
      <c r="O31" s="12"/>
      <c r="P31" s="12"/>
    </row>
    <row r="32" spans="1:12" s="22" customFormat="1" ht="12" customHeight="1">
      <c r="A32" s="20"/>
      <c r="B32" s="20" t="s">
        <v>57</v>
      </c>
      <c r="C32" s="40">
        <f>SUM(C5:C31)</f>
        <v>2574.1000000000004</v>
      </c>
      <c r="D32" s="40">
        <f>+C32/G32*100</f>
        <v>10.684770020712874</v>
      </c>
      <c r="E32" s="40">
        <f>SUM(E5:E31)</f>
        <v>19954.9</v>
      </c>
      <c r="F32" s="40">
        <f>SUM(F5:F31)</f>
        <v>1562.9</v>
      </c>
      <c r="G32" s="40">
        <v>24091.3</v>
      </c>
      <c r="H32" s="21"/>
      <c r="I32" s="21"/>
      <c r="J32" s="34"/>
      <c r="K32" s="34"/>
      <c r="L32" s="31"/>
    </row>
    <row r="33" spans="1:12" s="22" customFormat="1" ht="12" customHeight="1">
      <c r="A33" s="23"/>
      <c r="B33" s="23" t="s">
        <v>58</v>
      </c>
      <c r="C33" s="41">
        <v>17429.4</v>
      </c>
      <c r="D33" s="41">
        <f>+C33/G33*100</f>
        <v>8.42438312107314</v>
      </c>
      <c r="E33" s="41">
        <v>184146.9</v>
      </c>
      <c r="F33" s="42" t="s">
        <v>59</v>
      </c>
      <c r="G33" s="41">
        <v>206892.3</v>
      </c>
      <c r="H33" s="35"/>
      <c r="I33" s="35"/>
      <c r="J33" s="35"/>
      <c r="K33" s="35"/>
      <c r="L33" s="31"/>
    </row>
    <row r="34" spans="1:12" s="9" customFormat="1" ht="12" customHeight="1">
      <c r="A34" s="26" t="s">
        <v>52</v>
      </c>
      <c r="B34" s="24"/>
      <c r="C34" s="24"/>
      <c r="D34" s="24"/>
      <c r="E34" s="25"/>
      <c r="F34" s="25"/>
      <c r="G34" s="25"/>
      <c r="H34" s="36"/>
      <c r="I34" s="36"/>
      <c r="J34" s="36"/>
      <c r="K34" s="31"/>
      <c r="L34" s="31"/>
    </row>
    <row r="35" spans="1:12" s="9" customFormat="1" ht="12" customHeight="1">
      <c r="A35" s="24"/>
      <c r="C35" s="26"/>
      <c r="D35" s="26"/>
      <c r="E35" s="25"/>
      <c r="F35" s="25"/>
      <c r="G35" s="25"/>
      <c r="H35" s="36"/>
      <c r="I35" s="36"/>
      <c r="J35" s="36"/>
      <c r="K35" s="37"/>
      <c r="L35" s="37"/>
    </row>
    <row r="36" spans="1:12" s="9" customFormat="1" ht="12" customHeight="1">
      <c r="A36" s="24"/>
      <c r="B36" s="24"/>
      <c r="C36" s="24"/>
      <c r="D36" s="24"/>
      <c r="E36" s="25"/>
      <c r="F36" s="25"/>
      <c r="G36" s="25"/>
      <c r="H36" s="36"/>
      <c r="I36" s="36"/>
      <c r="J36" s="36"/>
      <c r="K36" s="37"/>
      <c r="L36" s="37"/>
    </row>
    <row r="37" spans="1:12" s="9" customFormat="1" ht="12" customHeight="1">
      <c r="A37" s="24"/>
      <c r="B37" s="24"/>
      <c r="C37" s="24"/>
      <c r="D37" s="24"/>
      <c r="E37" s="25"/>
      <c r="F37" s="25"/>
      <c r="G37" s="25"/>
      <c r="H37" s="36"/>
      <c r="I37" s="36"/>
      <c r="J37" s="36"/>
      <c r="K37" s="36"/>
      <c r="L37" s="36"/>
    </row>
    <row r="38" spans="1:12" s="9" customFormat="1" ht="12" customHeight="1">
      <c r="A38" s="24"/>
      <c r="B38" s="27"/>
      <c r="C38" s="27"/>
      <c r="D38" s="27"/>
      <c r="E38" s="25"/>
      <c r="F38" s="25"/>
      <c r="G38" s="25"/>
      <c r="H38" s="36"/>
      <c r="I38" s="36"/>
      <c r="J38" s="36"/>
      <c r="K38" s="36"/>
      <c r="L38" s="36"/>
    </row>
    <row r="39" spans="1:12" s="9" customFormat="1" ht="12" customHeight="1">
      <c r="A39" s="24"/>
      <c r="B39" s="24"/>
      <c r="C39" s="24"/>
      <c r="D39" s="24"/>
      <c r="E39" s="25"/>
      <c r="F39" s="25"/>
      <c r="G39" s="25"/>
      <c r="H39" s="36"/>
      <c r="I39" s="36"/>
      <c r="J39" s="36"/>
      <c r="K39" s="36"/>
      <c r="L39" s="36"/>
    </row>
    <row r="40" spans="1:12" s="9" customFormat="1" ht="12" customHeight="1">
      <c r="A40" s="24"/>
      <c r="B40" s="24"/>
      <c r="C40" s="24"/>
      <c r="D40" s="24"/>
      <c r="E40" s="25"/>
      <c r="F40" s="25"/>
      <c r="G40" s="25"/>
      <c r="H40" s="38"/>
      <c r="I40" s="38"/>
      <c r="J40" s="38"/>
      <c r="K40" s="36"/>
      <c r="L40" s="36"/>
    </row>
    <row r="41" spans="1:12" s="9" customFormat="1" ht="12" customHeight="1">
      <c r="A41" s="24"/>
      <c r="B41" s="27"/>
      <c r="C41" s="27"/>
      <c r="D41" s="27"/>
      <c r="E41" s="25"/>
      <c r="F41" s="25"/>
      <c r="G41" s="25"/>
      <c r="H41" s="36"/>
      <c r="I41" s="36"/>
      <c r="J41" s="36"/>
      <c r="K41" s="36"/>
      <c r="L41" s="36"/>
    </row>
    <row r="42" spans="1:12" s="9" customFormat="1" ht="12" customHeight="1">
      <c r="A42" s="24"/>
      <c r="B42" s="24"/>
      <c r="C42" s="24"/>
      <c r="D42" s="24"/>
      <c r="E42" s="25"/>
      <c r="F42" s="25"/>
      <c r="G42" s="25"/>
      <c r="H42" s="36"/>
      <c r="I42" s="36"/>
      <c r="J42" s="36"/>
      <c r="K42" s="36"/>
      <c r="L42" s="36"/>
    </row>
    <row r="43" spans="1:12" s="9" customFormat="1" ht="12" customHeight="1">
      <c r="A43" s="24"/>
      <c r="B43" s="24"/>
      <c r="C43" s="24"/>
      <c r="D43" s="24"/>
      <c r="E43" s="25"/>
      <c r="F43" s="25"/>
      <c r="G43" s="25"/>
      <c r="H43" s="38"/>
      <c r="I43" s="38"/>
      <c r="J43" s="38"/>
      <c r="K43" s="38"/>
      <c r="L43" s="36"/>
    </row>
    <row r="44" spans="1:12" s="9" customFormat="1" ht="12" customHeight="1">
      <c r="A44" s="24"/>
      <c r="B44" s="24"/>
      <c r="C44" s="24"/>
      <c r="D44" s="24"/>
      <c r="E44" s="25"/>
      <c r="F44" s="25"/>
      <c r="G44" s="25"/>
      <c r="H44" s="36"/>
      <c r="I44" s="36"/>
      <c r="J44" s="36"/>
      <c r="K44" s="36"/>
      <c r="L44" s="36"/>
    </row>
    <row r="45" spans="1:12" s="8" customFormat="1" ht="12" customHeight="1">
      <c r="A45" s="1"/>
      <c r="B45" s="1"/>
      <c r="C45" s="1"/>
      <c r="D45" s="1"/>
      <c r="E45" s="4"/>
      <c r="F45" s="4"/>
      <c r="G45" s="4"/>
      <c r="H45" s="39"/>
      <c r="I45" s="39"/>
      <c r="J45" s="39"/>
      <c r="K45" s="28"/>
      <c r="L45" s="28"/>
    </row>
    <row r="46" spans="11:12" ht="12" customHeight="1">
      <c r="K46" s="39"/>
      <c r="L46" s="28"/>
    </row>
    <row r="47" spans="1:12" s="8" customFormat="1" ht="12" customHeight="1">
      <c r="A47" s="1"/>
      <c r="B47" s="1"/>
      <c r="C47" s="1"/>
      <c r="D47" s="1"/>
      <c r="E47" s="4"/>
      <c r="F47" s="4"/>
      <c r="G47" s="4"/>
      <c r="H47" s="28"/>
      <c r="I47" s="28"/>
      <c r="J47" s="28"/>
      <c r="K47" s="28"/>
      <c r="L47" s="28"/>
    </row>
    <row r="48" spans="1:12" s="8" customFormat="1" ht="12" customHeight="1">
      <c r="A48" s="1"/>
      <c r="B48" s="1"/>
      <c r="C48" s="1"/>
      <c r="D48" s="1"/>
      <c r="E48" s="4"/>
      <c r="F48" s="4"/>
      <c r="G48" s="4"/>
      <c r="H48" s="28"/>
      <c r="I48" s="28"/>
      <c r="J48" s="28"/>
      <c r="K48" s="39"/>
      <c r="L48" s="28"/>
    </row>
    <row r="49" spans="1:12" s="8" customFormat="1" ht="15">
      <c r="A49" s="1"/>
      <c r="B49" s="1"/>
      <c r="C49" s="1"/>
      <c r="D49" s="1"/>
      <c r="E49" s="4"/>
      <c r="F49" s="4"/>
      <c r="G49" s="4"/>
      <c r="H49" s="28"/>
      <c r="I49" s="28"/>
      <c r="J49" s="28"/>
      <c r="K49" s="28"/>
      <c r="L49" s="28"/>
    </row>
    <row r="50" spans="11:12" ht="12.75">
      <c r="K50" s="28"/>
      <c r="L50" s="28"/>
    </row>
    <row r="51" spans="11:12" ht="12.75">
      <c r="K51" s="28"/>
      <c r="L51" s="28"/>
    </row>
    <row r="52" spans="11:12" ht="12.75">
      <c r="K52" s="28"/>
      <c r="L52" s="28"/>
    </row>
    <row r="53" spans="11:12" ht="12.75">
      <c r="K53" s="28"/>
      <c r="L53" s="28"/>
    </row>
    <row r="54" spans="11:12" ht="12.75">
      <c r="K54" s="28"/>
      <c r="L54" s="28"/>
    </row>
    <row r="55" spans="11:12" ht="12.75">
      <c r="K55" s="28"/>
      <c r="L55" s="28"/>
    </row>
    <row r="56" spans="11:12" ht="12.75">
      <c r="K56" s="28"/>
      <c r="L56" s="28"/>
    </row>
    <row r="57" spans="11:12" ht="12.75">
      <c r="K57" s="28"/>
      <c r="L57" s="28"/>
    </row>
    <row r="58" spans="11:12" ht="12.75">
      <c r="K58" s="28"/>
      <c r="L58" s="28"/>
    </row>
    <row r="59" spans="11:12" ht="12.75">
      <c r="K59" s="28"/>
      <c r="L59" s="28"/>
    </row>
    <row r="60" spans="11:12" ht="12.75">
      <c r="K60" s="28"/>
      <c r="L60" s="28"/>
    </row>
    <row r="61" spans="11:12" ht="12.75">
      <c r="K61" s="28"/>
      <c r="L61" s="28"/>
    </row>
    <row r="62" spans="11:12" ht="12.75">
      <c r="K62" s="28"/>
      <c r="L62" s="28"/>
    </row>
    <row r="63" spans="11:12" ht="12.75">
      <c r="K63" s="28"/>
      <c r="L63" s="28"/>
    </row>
    <row r="64" spans="11:12" ht="12.75">
      <c r="K64" s="28"/>
      <c r="L64" s="28"/>
    </row>
    <row r="65" spans="11:12" ht="12.75">
      <c r="K65" s="28"/>
      <c r="L65" s="28"/>
    </row>
    <row r="66" spans="11:12" ht="12.75">
      <c r="K66" s="28"/>
      <c r="L66" s="28"/>
    </row>
    <row r="67" spans="11:12" ht="12.75">
      <c r="K67" s="28"/>
      <c r="L67" s="28"/>
    </row>
    <row r="68" spans="11:12" ht="12.75">
      <c r="K68" s="28"/>
      <c r="L68" s="28"/>
    </row>
    <row r="69" spans="11:12" ht="12.75">
      <c r="K69" s="28"/>
      <c r="L69" s="28"/>
    </row>
    <row r="70" spans="11:12" ht="12.75">
      <c r="K70" s="28"/>
      <c r="L70" s="28"/>
    </row>
    <row r="71" spans="11:12" ht="12.75">
      <c r="K71" s="28"/>
      <c r="L71" s="28"/>
    </row>
    <row r="72" spans="11:12" ht="12.75">
      <c r="K72" s="28"/>
      <c r="L72" s="28"/>
    </row>
    <row r="73" spans="11:12" ht="12.75">
      <c r="K73" s="28"/>
      <c r="L73" s="28"/>
    </row>
    <row r="74" spans="11:12" ht="12.75">
      <c r="K74" s="28"/>
      <c r="L74" s="28"/>
    </row>
    <row r="75" spans="11:12" ht="12.75">
      <c r="K75" s="28"/>
      <c r="L75" s="28"/>
    </row>
    <row r="76" spans="11:12" ht="12.75">
      <c r="K76" s="28"/>
      <c r="L76" s="28"/>
    </row>
    <row r="77" spans="11:12" ht="12.75">
      <c r="K77" s="28"/>
      <c r="L77" s="28"/>
    </row>
    <row r="78" spans="11:12" ht="12.75">
      <c r="K78" s="28"/>
      <c r="L78" s="28"/>
    </row>
    <row r="79" spans="11:12" ht="12.75">
      <c r="K79" s="28"/>
      <c r="L79" s="28"/>
    </row>
    <row r="80" spans="11:12" ht="12.75">
      <c r="K80" s="28"/>
      <c r="L80" s="28"/>
    </row>
    <row r="81" spans="11:12" ht="12.75">
      <c r="K81" s="28"/>
      <c r="L81" s="28"/>
    </row>
    <row r="82" spans="11:12" ht="12.75">
      <c r="K82" s="28"/>
      <c r="L82" s="28"/>
    </row>
    <row r="83" spans="11:12" ht="12.75">
      <c r="K83" s="28"/>
      <c r="L83" s="28"/>
    </row>
    <row r="84" spans="11:12" ht="12.75">
      <c r="K84" s="28"/>
      <c r="L84" s="28"/>
    </row>
    <row r="85" spans="11:12" ht="12.75">
      <c r="K85" s="28"/>
      <c r="L85" s="28"/>
    </row>
    <row r="86" spans="11:12" ht="12.75">
      <c r="K86" s="28"/>
      <c r="L86" s="28"/>
    </row>
  </sheetData>
  <printOptions/>
  <pageMargins left="0.35" right="0.41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2004-11-22T15:14:56Z</cp:lastPrinted>
  <dcterms:created xsi:type="dcterms:W3CDTF">2002-06-21T13:42:56Z</dcterms:created>
  <dcterms:modified xsi:type="dcterms:W3CDTF">2005-01-17T12:16:08Z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