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1100" windowHeight="12915" activeTab="0"/>
  </bookViews>
  <sheets>
    <sheet name="corsi-allievi" sheetId="1" r:id="rId1"/>
  </sheets>
  <definedNames/>
  <calcPr fullCalcOnLoad="1"/>
</workbook>
</file>

<file path=xl/sharedStrings.xml><?xml version="1.0" encoding="utf-8"?>
<sst xmlns="http://schemas.openxmlformats.org/spreadsheetml/2006/main" count="108" uniqueCount="47">
  <si>
    <t>FORMAZIONE AL LAVORO</t>
  </si>
  <si>
    <t>Giovani:</t>
  </si>
  <si>
    <t xml:space="preserve">      - 2° livello o post diploma o post qualifica</t>
  </si>
  <si>
    <t xml:space="preserve">      - Altri corsi per disoccupati con meno di 25 anni</t>
  </si>
  <si>
    <t>Soggetti a rischio di esclusione:</t>
  </si>
  <si>
    <t xml:space="preserve">      - Portatori di handicap</t>
  </si>
  <si>
    <t xml:space="preserve">      - Ristretti e tossicodipendenti</t>
  </si>
  <si>
    <t xml:space="preserve">      - Altri</t>
  </si>
  <si>
    <t>Altre categorie:</t>
  </si>
  <si>
    <t xml:space="preserve">      - Disoccupati (adulti con più di 25 anni)</t>
  </si>
  <si>
    <t xml:space="preserve">      - Promozione occupazione femminile</t>
  </si>
  <si>
    <t>FORMAZIONE SUL LAVORO</t>
  </si>
  <si>
    <t>Apprendisti (1° annualità)</t>
  </si>
  <si>
    <t>Apprendisti (2° annualità)</t>
  </si>
  <si>
    <t>Lavoratori in mobilità e occupazione critica</t>
  </si>
  <si>
    <t>Lavoratori occupati (autonomi e dipendenti pubblici e privati)</t>
  </si>
  <si>
    <t>EX LEGE</t>
  </si>
  <si>
    <t xml:space="preserve">      - Patenti di mestiere o autorizzazioni per </t>
  </si>
  <si>
    <t xml:space="preserve">         l'esercizio di attività professionali</t>
  </si>
  <si>
    <t xml:space="preserve">      - Sicurezza e salute sul luogo di lavoro</t>
  </si>
  <si>
    <t xml:space="preserve">          (dlgs. 626/94)</t>
  </si>
  <si>
    <t xml:space="preserve">      - Raccordo formazione - istruzione </t>
  </si>
  <si>
    <r>
      <t>Fonte</t>
    </r>
    <r>
      <rPr>
        <sz val="7"/>
        <rFont val="Arial"/>
        <family val="2"/>
      </rPr>
      <t>:  ISFOL</t>
    </r>
  </si>
  <si>
    <t xml:space="preserve">      - Migranti, immigrati e nomadi</t>
  </si>
  <si>
    <t>-</t>
  </si>
  <si>
    <t>TOTALE</t>
  </si>
  <si>
    <t xml:space="preserve">      - IFTS (a)</t>
  </si>
  <si>
    <t>(a) IFTS: Istruzione Formazione Tecnica Superiore</t>
  </si>
  <si>
    <t>Contratti di formazione lavoro</t>
  </si>
  <si>
    <t>Allievi</t>
  </si>
  <si>
    <t>Corsi</t>
  </si>
  <si>
    <t>FONDI COMUNITARI</t>
  </si>
  <si>
    <t>FONDI REGIONALI</t>
  </si>
  <si>
    <r>
      <t xml:space="preserve">     </t>
    </r>
    <r>
      <rPr>
        <sz val="7"/>
        <rFont val="Arial"/>
        <family val="2"/>
      </rPr>
      <t>- Attività connesse alla Legge 9/99</t>
    </r>
  </si>
  <si>
    <r>
      <t xml:space="preserve">      - 1° livello o di base nell'obbligo formativo</t>
    </r>
    <r>
      <rPr>
        <sz val="7"/>
        <color indexed="9"/>
        <rFont val="Arial"/>
        <family val="2"/>
      </rPr>
      <t>----------------------</t>
    </r>
  </si>
  <si>
    <t xml:space="preserve">Tavola 4.18 Corsi ed allievi nella formazione professionale per tipo di fondi utilizzati e per tipologia  </t>
  </si>
  <si>
    <t xml:space="preserve">                       corsuale  - Anno formativo 2003/2004</t>
  </si>
  <si>
    <t xml:space="preserve">      - Totale</t>
  </si>
  <si>
    <t xml:space="preserve">     - Totale</t>
  </si>
  <si>
    <t>Totale</t>
  </si>
  <si>
    <t>2002/2003</t>
  </si>
  <si>
    <t>2001/2002</t>
  </si>
  <si>
    <t>2000/2001</t>
  </si>
  <si>
    <t>….</t>
  </si>
  <si>
    <t>TIPOLOGIA DI CORSO</t>
  </si>
  <si>
    <t>2003/2004 - DATI PER TIPOLOGIA DI  CORSO</t>
  </si>
  <si>
    <t>ANNI FORMATIVI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</si>
</sst>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7"/>
      <color indexed="9"/>
      <name val="Arial"/>
      <family val="2"/>
    </font>
    <font>
      <sz val="7"/>
      <name val="Antique Olv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2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36.00390625" style="1" customWidth="1"/>
    <col min="2" max="2" width="6.7109375" style="1" customWidth="1"/>
    <col min="3" max="3" width="7.421875" style="1" customWidth="1"/>
    <col min="4" max="4" width="1.28515625" style="1" customWidth="1"/>
    <col min="5" max="5" width="6.421875" style="1" customWidth="1"/>
    <col min="6" max="6" width="7.00390625" style="1" customWidth="1"/>
    <col min="7" max="7" width="1.421875" style="1" customWidth="1"/>
    <col min="8" max="8" width="6.57421875" style="1" customWidth="1"/>
    <col min="9" max="9" width="6.8515625" style="1" customWidth="1"/>
    <col min="10" max="10" width="7.140625" style="1" customWidth="1"/>
    <col min="11" max="11" width="6.7109375" style="1" customWidth="1"/>
    <col min="12" max="12" width="6.8515625" style="1" customWidth="1"/>
    <col min="13" max="16384" width="9.140625" style="1" customWidth="1"/>
  </cols>
  <sheetData>
    <row r="1" ht="12.75" customHeight="1">
      <c r="A1" s="2"/>
    </row>
    <row r="2" spans="1:13" ht="12.75" customHeight="1">
      <c r="A2" s="9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customHeight="1">
      <c r="A3" s="9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customHeight="1">
      <c r="A4" s="5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5"/>
    </row>
    <row r="5" spans="1:13" ht="12.75" customHeight="1">
      <c r="A5" s="12"/>
      <c r="B5" s="12"/>
      <c r="C5" s="12"/>
      <c r="D5" s="12"/>
      <c r="E5" s="12"/>
      <c r="F5" s="12"/>
      <c r="G5" s="12"/>
      <c r="H5" s="12"/>
      <c r="I5" s="12"/>
      <c r="J5" s="6"/>
      <c r="K5" s="6"/>
      <c r="L5" s="6"/>
      <c r="M5" s="5"/>
    </row>
    <row r="6" spans="1:13" ht="12.75" customHeight="1">
      <c r="A6" s="11" t="s">
        <v>46</v>
      </c>
      <c r="B6" s="42" t="s">
        <v>31</v>
      </c>
      <c r="C6" s="42"/>
      <c r="D6" s="14"/>
      <c r="E6" s="42" t="s">
        <v>32</v>
      </c>
      <c r="F6" s="42"/>
      <c r="G6" s="14"/>
      <c r="H6" s="42" t="s">
        <v>25</v>
      </c>
      <c r="I6" s="42"/>
      <c r="J6" s="6"/>
      <c r="K6" s="6"/>
      <c r="L6" s="6"/>
      <c r="M6" s="5"/>
    </row>
    <row r="7" spans="1:13" s="3" customFormat="1" ht="12.75" customHeight="1">
      <c r="A7" s="13" t="s">
        <v>44</v>
      </c>
      <c r="B7" s="15" t="s">
        <v>30</v>
      </c>
      <c r="C7" s="16" t="s">
        <v>29</v>
      </c>
      <c r="D7" s="17"/>
      <c r="E7" s="15" t="s">
        <v>30</v>
      </c>
      <c r="F7" s="16" t="s">
        <v>29</v>
      </c>
      <c r="G7" s="18"/>
      <c r="H7" s="15" t="s">
        <v>30</v>
      </c>
      <c r="I7" s="16" t="s">
        <v>29</v>
      </c>
      <c r="J7" s="7"/>
      <c r="K7" s="7"/>
      <c r="L7" s="7"/>
      <c r="M7" s="8"/>
    </row>
    <row r="8" spans="1:13" s="3" customFormat="1" ht="12.75" customHeight="1">
      <c r="A8" s="19"/>
      <c r="B8" s="20"/>
      <c r="C8" s="19"/>
      <c r="D8" s="20"/>
      <c r="E8" s="20"/>
      <c r="F8" s="19"/>
      <c r="G8" s="19"/>
      <c r="H8" s="19"/>
      <c r="I8" s="20"/>
      <c r="J8" s="4"/>
      <c r="K8" s="4"/>
      <c r="L8" s="4"/>
      <c r="M8" s="8"/>
    </row>
    <row r="9" spans="1:13" ht="12.75" customHeight="1">
      <c r="A9" s="14"/>
      <c r="B9" s="25"/>
      <c r="C9" s="25"/>
      <c r="D9" s="25"/>
      <c r="E9" s="25"/>
      <c r="F9" s="25"/>
      <c r="G9" s="25"/>
      <c r="H9" s="25"/>
      <c r="I9" s="25"/>
      <c r="J9" s="6"/>
      <c r="K9" s="6"/>
      <c r="L9" s="6"/>
      <c r="M9" s="5"/>
    </row>
    <row r="10" spans="1:13" ht="12.75" customHeight="1">
      <c r="A10" s="14" t="s">
        <v>42</v>
      </c>
      <c r="B10" s="29" t="s">
        <v>43</v>
      </c>
      <c r="C10" s="29" t="s">
        <v>43</v>
      </c>
      <c r="D10" s="36"/>
      <c r="E10" s="29" t="s">
        <v>43</v>
      </c>
      <c r="F10" s="29" t="s">
        <v>43</v>
      </c>
      <c r="G10" s="25"/>
      <c r="H10" s="25">
        <v>2105</v>
      </c>
      <c r="I10" s="25">
        <v>17906</v>
      </c>
      <c r="J10" s="6"/>
      <c r="K10" s="6"/>
      <c r="L10" s="6"/>
      <c r="M10" s="5"/>
    </row>
    <row r="11" spans="1:13" ht="12.75" customHeight="1">
      <c r="A11" s="14" t="s">
        <v>41</v>
      </c>
      <c r="B11" s="25">
        <v>2119</v>
      </c>
      <c r="C11" s="25">
        <v>8609</v>
      </c>
      <c r="D11" s="25"/>
      <c r="E11" s="25">
        <v>217</v>
      </c>
      <c r="F11" s="25">
        <v>1429</v>
      </c>
      <c r="G11" s="25"/>
      <c r="H11" s="25">
        <f>B11+E11</f>
        <v>2336</v>
      </c>
      <c r="I11" s="25">
        <f>C11+F11</f>
        <v>10038</v>
      </c>
      <c r="J11" s="6"/>
      <c r="K11" s="6"/>
      <c r="L11" s="6"/>
      <c r="M11" s="5"/>
    </row>
    <row r="12" spans="1:13" ht="12.75" customHeight="1">
      <c r="A12" s="14" t="s">
        <v>40</v>
      </c>
      <c r="B12" s="25">
        <v>2787</v>
      </c>
      <c r="C12" s="25">
        <v>27700</v>
      </c>
      <c r="D12" s="25"/>
      <c r="E12" s="25">
        <v>330</v>
      </c>
      <c r="F12" s="25">
        <v>4354</v>
      </c>
      <c r="G12" s="25"/>
      <c r="H12" s="25">
        <f>B12+E12</f>
        <v>3117</v>
      </c>
      <c r="I12" s="25">
        <f>C12+F12</f>
        <v>32054</v>
      </c>
      <c r="J12" s="6"/>
      <c r="K12" s="6"/>
      <c r="L12" s="6"/>
      <c r="M12" s="5"/>
    </row>
    <row r="13" spans="1:13" ht="12.75" customHeight="1">
      <c r="A13" s="14"/>
      <c r="B13" s="25"/>
      <c r="C13" s="25"/>
      <c r="D13" s="25"/>
      <c r="E13" s="25"/>
      <c r="F13" s="25"/>
      <c r="G13" s="25"/>
      <c r="H13" s="25"/>
      <c r="I13" s="25"/>
      <c r="J13" s="6"/>
      <c r="K13" s="6"/>
      <c r="L13" s="6"/>
      <c r="M13" s="5"/>
    </row>
    <row r="14" spans="1:13" ht="12.75" customHeight="1">
      <c r="A14" s="44" t="s">
        <v>45</v>
      </c>
      <c r="B14" s="45"/>
      <c r="C14" s="45"/>
      <c r="D14" s="45"/>
      <c r="E14" s="45"/>
      <c r="F14" s="45"/>
      <c r="G14" s="45"/>
      <c r="H14" s="45"/>
      <c r="I14" s="45"/>
      <c r="J14" s="6"/>
      <c r="K14" s="6"/>
      <c r="L14" s="6"/>
      <c r="M14" s="5"/>
    </row>
    <row r="15" spans="1:13" ht="12.75" customHeight="1">
      <c r="A15" s="14"/>
      <c r="B15" s="25"/>
      <c r="C15" s="25"/>
      <c r="D15" s="25"/>
      <c r="E15" s="25"/>
      <c r="F15" s="25"/>
      <c r="G15" s="25"/>
      <c r="H15" s="25"/>
      <c r="I15" s="25"/>
      <c r="J15" s="6"/>
      <c r="K15" s="6"/>
      <c r="L15" s="6"/>
      <c r="M15" s="5"/>
    </row>
    <row r="16" spans="1:13" ht="12.75" customHeight="1">
      <c r="A16" s="21" t="s">
        <v>0</v>
      </c>
      <c r="B16" s="25"/>
      <c r="C16" s="25"/>
      <c r="D16" s="25"/>
      <c r="E16" s="25"/>
      <c r="F16" s="25"/>
      <c r="G16" s="25"/>
      <c r="H16" s="25"/>
      <c r="I16" s="25"/>
      <c r="J16" s="6"/>
      <c r="K16" s="6"/>
      <c r="L16" s="6"/>
      <c r="M16" s="5"/>
    </row>
    <row r="17" spans="1:13" ht="12.75" customHeight="1">
      <c r="A17" s="14" t="s">
        <v>1</v>
      </c>
      <c r="B17" s="25"/>
      <c r="C17" s="25"/>
      <c r="D17" s="25"/>
      <c r="E17" s="25"/>
      <c r="F17" s="25"/>
      <c r="G17" s="25"/>
      <c r="H17" s="25"/>
      <c r="I17" s="25"/>
      <c r="J17" s="6"/>
      <c r="K17" s="6"/>
      <c r="L17" s="6"/>
      <c r="M17" s="5"/>
    </row>
    <row r="18" spans="1:13" ht="12.75" customHeight="1">
      <c r="A18" s="22" t="s">
        <v>33</v>
      </c>
      <c r="B18" s="29" t="s">
        <v>24</v>
      </c>
      <c r="C18" s="29" t="s">
        <v>24</v>
      </c>
      <c r="D18" s="36"/>
      <c r="E18" s="29" t="s">
        <v>24</v>
      </c>
      <c r="F18" s="29" t="s">
        <v>24</v>
      </c>
      <c r="G18" s="37"/>
      <c r="H18" s="29" t="s">
        <v>24</v>
      </c>
      <c r="I18" s="29" t="s">
        <v>24</v>
      </c>
      <c r="J18" s="5"/>
      <c r="K18" s="5"/>
      <c r="L18" s="5"/>
      <c r="M18" s="5"/>
    </row>
    <row r="19" spans="1:13" ht="12.75" customHeight="1">
      <c r="A19" s="23" t="s">
        <v>34</v>
      </c>
      <c r="B19" s="29" t="s">
        <v>24</v>
      </c>
      <c r="C19" s="29" t="s">
        <v>24</v>
      </c>
      <c r="D19" s="25"/>
      <c r="E19" s="29" t="s">
        <v>24</v>
      </c>
      <c r="F19" s="29" t="s">
        <v>24</v>
      </c>
      <c r="G19" s="37"/>
      <c r="H19" s="29" t="s">
        <v>24</v>
      </c>
      <c r="I19" s="29" t="s">
        <v>24</v>
      </c>
      <c r="J19" s="5"/>
      <c r="K19" s="5"/>
      <c r="L19" s="5"/>
      <c r="M19" s="5"/>
    </row>
    <row r="20" spans="1:13" ht="12.75" customHeight="1">
      <c r="A20" s="14" t="s">
        <v>2</v>
      </c>
      <c r="B20" s="29" t="s">
        <v>24</v>
      </c>
      <c r="C20" s="29" t="s">
        <v>24</v>
      </c>
      <c r="D20" s="25"/>
      <c r="E20" s="29" t="s">
        <v>24</v>
      </c>
      <c r="F20" s="29" t="s">
        <v>24</v>
      </c>
      <c r="G20" s="37"/>
      <c r="H20" s="29" t="s">
        <v>24</v>
      </c>
      <c r="I20" s="29" t="s">
        <v>24</v>
      </c>
      <c r="J20" s="5"/>
      <c r="K20" s="5"/>
      <c r="L20" s="5"/>
      <c r="M20" s="5"/>
    </row>
    <row r="21" spans="1:13" ht="12.75" customHeight="1">
      <c r="A21" s="26" t="s">
        <v>21</v>
      </c>
      <c r="B21" s="29" t="s">
        <v>24</v>
      </c>
      <c r="C21" s="29" t="s">
        <v>24</v>
      </c>
      <c r="D21" s="25"/>
      <c r="E21" s="29" t="s">
        <v>24</v>
      </c>
      <c r="F21" s="29" t="s">
        <v>24</v>
      </c>
      <c r="G21" s="37"/>
      <c r="H21" s="29" t="s">
        <v>24</v>
      </c>
      <c r="I21" s="29" t="s">
        <v>24</v>
      </c>
      <c r="J21" s="5"/>
      <c r="K21" s="5"/>
      <c r="L21" s="5"/>
      <c r="M21" s="5"/>
    </row>
    <row r="22" spans="1:13" ht="12.75" customHeight="1">
      <c r="A22" s="14" t="s">
        <v>26</v>
      </c>
      <c r="B22" s="29" t="s">
        <v>24</v>
      </c>
      <c r="C22" s="29" t="s">
        <v>24</v>
      </c>
      <c r="D22" s="25"/>
      <c r="E22" s="27" t="s">
        <v>24</v>
      </c>
      <c r="F22" s="29" t="s">
        <v>24</v>
      </c>
      <c r="G22" s="37"/>
      <c r="H22" s="29" t="s">
        <v>24</v>
      </c>
      <c r="I22" s="29" t="s">
        <v>24</v>
      </c>
      <c r="J22" s="5"/>
      <c r="K22" s="5"/>
      <c r="L22" s="5"/>
      <c r="M22" s="5"/>
    </row>
    <row r="23" spans="1:13" ht="12.75" customHeight="1">
      <c r="A23" s="14" t="s">
        <v>3</v>
      </c>
      <c r="B23" s="28">
        <v>63</v>
      </c>
      <c r="C23" s="28">
        <v>756</v>
      </c>
      <c r="D23" s="25"/>
      <c r="E23" s="27">
        <v>41</v>
      </c>
      <c r="F23" s="29">
        <v>399</v>
      </c>
      <c r="G23" s="37"/>
      <c r="H23" s="27">
        <f>B23+E23</f>
        <v>104</v>
      </c>
      <c r="I23" s="27">
        <f>C23+F23</f>
        <v>1155</v>
      </c>
      <c r="J23" s="5"/>
      <c r="K23" s="5"/>
      <c r="L23" s="5"/>
      <c r="M23" s="5"/>
    </row>
    <row r="24" spans="1:13" ht="12.75" customHeight="1">
      <c r="A24" s="14" t="s">
        <v>38</v>
      </c>
      <c r="B24" s="28">
        <f>SUM(B23)</f>
        <v>63</v>
      </c>
      <c r="C24" s="28">
        <f>SUM(C23)</f>
        <v>756</v>
      </c>
      <c r="D24" s="25"/>
      <c r="E24" s="28">
        <f>SUM(E23)</f>
        <v>41</v>
      </c>
      <c r="F24" s="28">
        <f>SUM(F23)</f>
        <v>399</v>
      </c>
      <c r="G24" s="37"/>
      <c r="H24" s="27">
        <f>B24+E24</f>
        <v>104</v>
      </c>
      <c r="I24" s="27">
        <f>C24+F24</f>
        <v>1155</v>
      </c>
      <c r="J24" s="5"/>
      <c r="K24" s="5"/>
      <c r="L24" s="5"/>
      <c r="M24" s="5"/>
    </row>
    <row r="25" spans="1:13" ht="12.75" customHeight="1">
      <c r="A25" s="15"/>
      <c r="B25" s="24"/>
      <c r="C25" s="24"/>
      <c r="D25" s="25"/>
      <c r="E25" s="24"/>
      <c r="F25" s="24"/>
      <c r="G25" s="37"/>
      <c r="H25" s="24"/>
      <c r="I25" s="24"/>
      <c r="J25" s="5"/>
      <c r="K25" s="5"/>
      <c r="L25" s="5"/>
      <c r="M25" s="5"/>
    </row>
    <row r="26" spans="1:13" ht="12.75" customHeight="1">
      <c r="A26" s="14" t="s">
        <v>4</v>
      </c>
      <c r="B26" s="24"/>
      <c r="C26" s="24"/>
      <c r="D26" s="25"/>
      <c r="E26" s="24"/>
      <c r="F26" s="24"/>
      <c r="G26" s="37"/>
      <c r="H26" s="24"/>
      <c r="I26" s="24"/>
      <c r="J26" s="5"/>
      <c r="K26" s="5"/>
      <c r="L26" s="5"/>
      <c r="M26" s="5"/>
    </row>
    <row r="27" spans="1:13" ht="12.75" customHeight="1">
      <c r="A27" s="14" t="s">
        <v>23</v>
      </c>
      <c r="B27" s="29">
        <v>26</v>
      </c>
      <c r="C27" s="29">
        <v>274</v>
      </c>
      <c r="D27" s="25"/>
      <c r="E27" s="29" t="s">
        <v>24</v>
      </c>
      <c r="F27" s="29" t="s">
        <v>24</v>
      </c>
      <c r="G27" s="37"/>
      <c r="H27" s="27">
        <v>26</v>
      </c>
      <c r="I27" s="27">
        <v>274</v>
      </c>
      <c r="J27" s="5"/>
      <c r="K27" s="5"/>
      <c r="L27" s="5"/>
      <c r="M27" s="5"/>
    </row>
    <row r="28" spans="1:13" ht="12.75" customHeight="1">
      <c r="A28" s="14" t="s">
        <v>5</v>
      </c>
      <c r="B28" s="29">
        <v>5</v>
      </c>
      <c r="C28" s="29">
        <v>37</v>
      </c>
      <c r="D28" s="25"/>
      <c r="E28" s="29">
        <v>12</v>
      </c>
      <c r="F28" s="29">
        <v>37</v>
      </c>
      <c r="G28" s="37"/>
      <c r="H28" s="27">
        <f>B28+E28</f>
        <v>17</v>
      </c>
      <c r="I28" s="27">
        <f>C28+F28</f>
        <v>74</v>
      </c>
      <c r="J28" s="5"/>
      <c r="K28" s="5"/>
      <c r="L28" s="5"/>
      <c r="M28" s="5"/>
    </row>
    <row r="29" spans="1:13" ht="12.75" customHeight="1">
      <c r="A29" s="14" t="s">
        <v>6</v>
      </c>
      <c r="B29" s="29">
        <v>2</v>
      </c>
      <c r="C29" s="29">
        <v>28</v>
      </c>
      <c r="D29" s="25"/>
      <c r="E29" s="29">
        <v>1</v>
      </c>
      <c r="F29" s="29">
        <v>9</v>
      </c>
      <c r="G29" s="37"/>
      <c r="H29" s="27">
        <f>B29+E29</f>
        <v>3</v>
      </c>
      <c r="I29" s="27">
        <f>C29+F29</f>
        <v>37</v>
      </c>
      <c r="J29" s="5"/>
      <c r="K29" s="5"/>
      <c r="L29" s="5"/>
      <c r="M29" s="5"/>
    </row>
    <row r="30" spans="1:13" ht="12.75" customHeight="1">
      <c r="A30" s="14" t="s">
        <v>7</v>
      </c>
      <c r="B30" s="29">
        <v>188</v>
      </c>
      <c r="C30" s="29">
        <v>3705</v>
      </c>
      <c r="D30" s="25"/>
      <c r="E30" s="29" t="s">
        <v>24</v>
      </c>
      <c r="F30" s="29" t="s">
        <v>24</v>
      </c>
      <c r="G30" s="37"/>
      <c r="H30" s="27">
        <v>188</v>
      </c>
      <c r="I30" s="27">
        <v>3705</v>
      </c>
      <c r="J30" s="5"/>
      <c r="K30" s="5"/>
      <c r="L30" s="5"/>
      <c r="M30" s="5"/>
    </row>
    <row r="31" spans="1:13" ht="12.75" customHeight="1">
      <c r="A31" s="14" t="s">
        <v>37</v>
      </c>
      <c r="B31" s="29">
        <f>SUM(B27:B30)</f>
        <v>221</v>
      </c>
      <c r="C31" s="29">
        <f>SUM(C27:C30)</f>
        <v>4044</v>
      </c>
      <c r="D31" s="25"/>
      <c r="E31" s="29">
        <f>SUM(E27:E30)</f>
        <v>13</v>
      </c>
      <c r="F31" s="29">
        <f>SUM(F27:F30)</f>
        <v>46</v>
      </c>
      <c r="G31" s="37"/>
      <c r="H31" s="27">
        <f>B31+E31</f>
        <v>234</v>
      </c>
      <c r="I31" s="27">
        <f>C31+F31</f>
        <v>4090</v>
      </c>
      <c r="J31" s="41"/>
      <c r="K31" s="41"/>
      <c r="L31" s="5"/>
      <c r="M31" s="5"/>
    </row>
    <row r="32" spans="1:13" ht="12.75" customHeight="1">
      <c r="A32" s="15"/>
      <c r="B32" s="24"/>
      <c r="C32" s="24"/>
      <c r="D32" s="25"/>
      <c r="E32" s="24"/>
      <c r="F32" s="24"/>
      <c r="G32" s="37"/>
      <c r="H32" s="24"/>
      <c r="I32" s="24"/>
      <c r="J32" s="5"/>
      <c r="K32" s="5"/>
      <c r="L32" s="5"/>
      <c r="M32" s="5"/>
    </row>
    <row r="33" spans="1:13" ht="12.75" customHeight="1">
      <c r="A33" s="14" t="s">
        <v>8</v>
      </c>
      <c r="B33" s="24"/>
      <c r="C33" s="24"/>
      <c r="D33" s="25"/>
      <c r="E33" s="24"/>
      <c r="F33" s="24"/>
      <c r="G33" s="37"/>
      <c r="H33" s="24"/>
      <c r="I33" s="24"/>
      <c r="J33" s="5"/>
      <c r="K33" s="5"/>
      <c r="L33" s="5"/>
      <c r="M33" s="5"/>
    </row>
    <row r="34" spans="1:13" ht="12.75" customHeight="1">
      <c r="A34" s="14" t="s">
        <v>9</v>
      </c>
      <c r="B34" s="24">
        <v>256</v>
      </c>
      <c r="C34" s="24">
        <v>6170</v>
      </c>
      <c r="D34" s="25"/>
      <c r="E34" s="29">
        <v>53</v>
      </c>
      <c r="F34" s="29">
        <v>754</v>
      </c>
      <c r="G34" s="37"/>
      <c r="H34" s="27">
        <f>B34+E34</f>
        <v>309</v>
      </c>
      <c r="I34" s="27">
        <f>C34+F34</f>
        <v>6924</v>
      </c>
      <c r="J34" s="5"/>
      <c r="K34" s="5"/>
      <c r="L34" s="5"/>
      <c r="M34" s="5"/>
    </row>
    <row r="35" spans="1:13" ht="12.75" customHeight="1">
      <c r="A35" s="14" t="s">
        <v>10</v>
      </c>
      <c r="B35" s="24">
        <v>63</v>
      </c>
      <c r="C35" s="24">
        <v>204</v>
      </c>
      <c r="D35" s="25"/>
      <c r="E35" s="29" t="s">
        <v>24</v>
      </c>
      <c r="F35" s="29" t="s">
        <v>24</v>
      </c>
      <c r="G35" s="37"/>
      <c r="H35" s="27">
        <v>63</v>
      </c>
      <c r="I35" s="27">
        <v>204</v>
      </c>
      <c r="J35" s="5"/>
      <c r="K35" s="5"/>
      <c r="L35" s="5"/>
      <c r="M35" s="5"/>
    </row>
    <row r="36" spans="1:13" ht="12.75" customHeight="1">
      <c r="A36" s="14" t="s">
        <v>38</v>
      </c>
      <c r="B36" s="24">
        <f>SUM(B34:B35)</f>
        <v>319</v>
      </c>
      <c r="C36" s="24">
        <f>SUM(C34:C35)</f>
        <v>6374</v>
      </c>
      <c r="D36" s="25"/>
      <c r="E36" s="24">
        <f>SUM(E34:E35)</f>
        <v>53</v>
      </c>
      <c r="F36" s="24">
        <f>SUM(F34:F35)</f>
        <v>754</v>
      </c>
      <c r="G36" s="37"/>
      <c r="H36" s="27">
        <f>B36+E36</f>
        <v>372</v>
      </c>
      <c r="I36" s="27">
        <f>C36+F36</f>
        <v>7128</v>
      </c>
      <c r="J36" s="41"/>
      <c r="K36" s="41"/>
      <c r="L36" s="5"/>
      <c r="M36" s="5"/>
    </row>
    <row r="37" spans="1:13" ht="12.75" customHeight="1">
      <c r="A37" s="14"/>
      <c r="B37" s="24"/>
      <c r="C37" s="24"/>
      <c r="D37" s="25"/>
      <c r="E37" s="24"/>
      <c r="F37" s="24"/>
      <c r="G37" s="37"/>
      <c r="H37" s="24"/>
      <c r="I37" s="24"/>
      <c r="J37" s="5"/>
      <c r="K37" s="5"/>
      <c r="L37" s="5"/>
      <c r="M37" s="5"/>
    </row>
    <row r="38" spans="1:13" ht="12.75" customHeight="1">
      <c r="A38" s="21" t="s">
        <v>11</v>
      </c>
      <c r="B38" s="24"/>
      <c r="C38" s="24"/>
      <c r="D38" s="25"/>
      <c r="E38" s="24"/>
      <c r="F38" s="24"/>
      <c r="G38" s="37"/>
      <c r="H38" s="24"/>
      <c r="I38" s="24"/>
      <c r="J38" s="5"/>
      <c r="K38" s="5"/>
      <c r="L38" s="5"/>
      <c r="M38" s="5"/>
    </row>
    <row r="39" spans="1:13" ht="12.75" customHeight="1">
      <c r="A39" s="23" t="s">
        <v>12</v>
      </c>
      <c r="B39" s="29" t="s">
        <v>24</v>
      </c>
      <c r="C39" s="29" t="s">
        <v>24</v>
      </c>
      <c r="D39" s="25"/>
      <c r="E39" s="29">
        <v>25</v>
      </c>
      <c r="F39" s="29">
        <v>339</v>
      </c>
      <c r="G39" s="37"/>
      <c r="H39" s="27">
        <v>25</v>
      </c>
      <c r="I39" s="27">
        <v>339</v>
      </c>
      <c r="J39" s="5"/>
      <c r="K39" s="5"/>
      <c r="L39" s="5"/>
      <c r="M39" s="5"/>
    </row>
    <row r="40" spans="1:13" ht="12.75" customHeight="1">
      <c r="A40" s="23" t="s">
        <v>13</v>
      </c>
      <c r="B40" s="29" t="s">
        <v>24</v>
      </c>
      <c r="C40" s="29" t="s">
        <v>24</v>
      </c>
      <c r="D40" s="25"/>
      <c r="E40" s="29" t="s">
        <v>24</v>
      </c>
      <c r="F40" s="29" t="s">
        <v>24</v>
      </c>
      <c r="G40" s="37"/>
      <c r="H40" s="29" t="s">
        <v>24</v>
      </c>
      <c r="I40" s="29" t="s">
        <v>24</v>
      </c>
      <c r="J40" s="5"/>
      <c r="K40" s="5"/>
      <c r="L40" s="5"/>
      <c r="M40" s="5"/>
    </row>
    <row r="41" spans="1:13" ht="12.75" customHeight="1">
      <c r="A41" s="23" t="s">
        <v>28</v>
      </c>
      <c r="B41" s="29" t="s">
        <v>24</v>
      </c>
      <c r="C41" s="29" t="s">
        <v>24</v>
      </c>
      <c r="D41" s="25"/>
      <c r="E41" s="29" t="s">
        <v>24</v>
      </c>
      <c r="F41" s="29" t="s">
        <v>24</v>
      </c>
      <c r="G41" s="37"/>
      <c r="H41" s="29" t="s">
        <v>24</v>
      </c>
      <c r="I41" s="29" t="s">
        <v>24</v>
      </c>
      <c r="J41" s="5"/>
      <c r="K41" s="5"/>
      <c r="L41" s="5"/>
      <c r="M41" s="5"/>
    </row>
    <row r="42" spans="1:13" ht="12.75" customHeight="1">
      <c r="A42" s="14" t="s">
        <v>14</v>
      </c>
      <c r="B42" s="29">
        <v>26</v>
      </c>
      <c r="C42" s="29">
        <v>250</v>
      </c>
      <c r="D42" s="25"/>
      <c r="E42" s="29">
        <v>7</v>
      </c>
      <c r="F42" s="29">
        <v>120</v>
      </c>
      <c r="G42" s="37"/>
      <c r="H42" s="27">
        <f aca="true" t="shared" si="0" ref="H42:I44">B42+E42</f>
        <v>33</v>
      </c>
      <c r="I42" s="27">
        <f t="shared" si="0"/>
        <v>370</v>
      </c>
      <c r="J42" s="5"/>
      <c r="K42" s="5"/>
      <c r="L42" s="5"/>
      <c r="M42" s="5"/>
    </row>
    <row r="43" spans="1:13" ht="12.75" customHeight="1">
      <c r="A43" s="30" t="s">
        <v>15</v>
      </c>
      <c r="B43" s="24">
        <v>606</v>
      </c>
      <c r="C43" s="24">
        <v>6257</v>
      </c>
      <c r="D43" s="25"/>
      <c r="E43" s="29">
        <v>1</v>
      </c>
      <c r="F43" s="29">
        <v>15</v>
      </c>
      <c r="G43" s="37"/>
      <c r="H43" s="27">
        <f t="shared" si="0"/>
        <v>607</v>
      </c>
      <c r="I43" s="27">
        <f t="shared" si="0"/>
        <v>6272</v>
      </c>
      <c r="J43" s="5"/>
      <c r="K43" s="5"/>
      <c r="L43" s="5"/>
      <c r="M43" s="5"/>
    </row>
    <row r="44" spans="1:13" ht="12.75" customHeight="1">
      <c r="A44" s="30" t="s">
        <v>39</v>
      </c>
      <c r="B44" s="24">
        <f>SUM(B42:B43)</f>
        <v>632</v>
      </c>
      <c r="C44" s="24">
        <f>SUM(C42:C43)</f>
        <v>6507</v>
      </c>
      <c r="D44" s="25"/>
      <c r="E44" s="24">
        <f>SUM(E39:E43)</f>
        <v>33</v>
      </c>
      <c r="F44" s="24">
        <f>SUM(F39:F43)</f>
        <v>474</v>
      </c>
      <c r="G44" s="37"/>
      <c r="H44" s="27">
        <f t="shared" si="0"/>
        <v>665</v>
      </c>
      <c r="I44" s="27">
        <f t="shared" si="0"/>
        <v>6981</v>
      </c>
      <c r="J44" s="41"/>
      <c r="K44" s="41"/>
      <c r="L44" s="5"/>
      <c r="M44" s="5"/>
    </row>
    <row r="45" spans="1:13" ht="12.75" customHeight="1">
      <c r="A45" s="14"/>
      <c r="B45" s="24"/>
      <c r="C45" s="24"/>
      <c r="D45" s="25"/>
      <c r="E45" s="24"/>
      <c r="F45" s="24"/>
      <c r="G45" s="37"/>
      <c r="H45" s="24"/>
      <c r="I45" s="24"/>
      <c r="J45" s="5"/>
      <c r="K45" s="5"/>
      <c r="L45" s="5"/>
      <c r="M45" s="5"/>
    </row>
    <row r="46" spans="1:13" ht="12.75" customHeight="1">
      <c r="A46" s="14" t="s">
        <v>16</v>
      </c>
      <c r="B46" s="24"/>
      <c r="C46" s="24"/>
      <c r="D46" s="25"/>
      <c r="E46" s="24"/>
      <c r="F46" s="24"/>
      <c r="G46" s="37"/>
      <c r="H46" s="24"/>
      <c r="I46" s="24"/>
      <c r="J46" s="5"/>
      <c r="K46" s="5"/>
      <c r="L46" s="5"/>
      <c r="M46" s="5"/>
    </row>
    <row r="47" spans="1:13" ht="12.75" customHeight="1">
      <c r="A47" s="31" t="s">
        <v>17</v>
      </c>
      <c r="B47" s="29">
        <v>8</v>
      </c>
      <c r="C47" s="29">
        <v>52</v>
      </c>
      <c r="D47" s="43"/>
      <c r="E47" s="24">
        <v>2</v>
      </c>
      <c r="F47" s="24">
        <v>33</v>
      </c>
      <c r="G47" s="37"/>
      <c r="H47" s="27">
        <f>B47+E47</f>
        <v>10</v>
      </c>
      <c r="I47" s="27">
        <f>C47+F47</f>
        <v>85</v>
      </c>
      <c r="J47" s="5"/>
      <c r="K47" s="5"/>
      <c r="L47" s="5"/>
      <c r="M47" s="5"/>
    </row>
    <row r="48" spans="1:13" ht="12.75" customHeight="1">
      <c r="A48" s="31" t="s">
        <v>18</v>
      </c>
      <c r="B48" s="24"/>
      <c r="C48" s="24"/>
      <c r="D48" s="43"/>
      <c r="E48" s="24"/>
      <c r="F48" s="24"/>
      <c r="G48" s="37"/>
      <c r="H48" s="24"/>
      <c r="I48" s="24"/>
      <c r="J48" s="5"/>
      <c r="K48" s="5"/>
      <c r="L48" s="5"/>
      <c r="M48" s="5"/>
    </row>
    <row r="49" spans="1:13" ht="12.75" customHeight="1">
      <c r="A49" s="14" t="s">
        <v>19</v>
      </c>
      <c r="B49" s="29">
        <v>11</v>
      </c>
      <c r="C49" s="29">
        <v>111</v>
      </c>
      <c r="D49" s="43"/>
      <c r="E49" s="29" t="s">
        <v>24</v>
      </c>
      <c r="F49" s="29" t="s">
        <v>24</v>
      </c>
      <c r="G49" s="37"/>
      <c r="H49" s="27">
        <v>11</v>
      </c>
      <c r="I49" s="29">
        <v>111</v>
      </c>
      <c r="J49" s="5"/>
      <c r="K49" s="5"/>
      <c r="L49" s="5"/>
      <c r="M49" s="5"/>
    </row>
    <row r="50" spans="1:13" ht="12.75" customHeight="1">
      <c r="A50" s="14" t="s">
        <v>20</v>
      </c>
      <c r="B50" s="38"/>
      <c r="C50" s="38"/>
      <c r="D50" s="43"/>
      <c r="E50" s="38"/>
      <c r="F50" s="38"/>
      <c r="G50" s="37"/>
      <c r="H50" s="24"/>
      <c r="I50" s="24"/>
      <c r="J50" s="5"/>
      <c r="K50" s="5"/>
      <c r="L50" s="5"/>
      <c r="M50" s="5"/>
    </row>
    <row r="51" spans="1:13" ht="12.75" customHeight="1">
      <c r="A51" s="14" t="s">
        <v>37</v>
      </c>
      <c r="B51" s="40">
        <f>SUM(B47:B49)</f>
        <v>19</v>
      </c>
      <c r="C51" s="40">
        <f>SUM(C47:C49)</f>
        <v>163</v>
      </c>
      <c r="D51" s="35"/>
      <c r="E51" s="24">
        <f>SUM(E47:E50)</f>
        <v>2</v>
      </c>
      <c r="F51" s="24">
        <f>SUM(F47:F50)</f>
        <v>33</v>
      </c>
      <c r="G51" s="24"/>
      <c r="H51" s="27">
        <f>B51+E51</f>
        <v>21</v>
      </c>
      <c r="I51" s="27">
        <f>C51+F51</f>
        <v>196</v>
      </c>
      <c r="J51" s="41"/>
      <c r="K51" s="41"/>
      <c r="L51" s="5"/>
      <c r="M51" s="5"/>
    </row>
    <row r="52" spans="1:13" ht="12.75" customHeight="1">
      <c r="A52" s="14"/>
      <c r="B52" s="24"/>
      <c r="C52" s="24"/>
      <c r="D52" s="25"/>
      <c r="E52" s="24"/>
      <c r="F52" s="37"/>
      <c r="G52" s="24"/>
      <c r="H52" s="24"/>
      <c r="I52" s="24"/>
      <c r="J52" s="5"/>
      <c r="K52" s="5"/>
      <c r="L52" s="5"/>
      <c r="M52" s="5"/>
    </row>
    <row r="53" spans="1:13" ht="12.75" customHeight="1">
      <c r="A53" s="32" t="s">
        <v>25</v>
      </c>
      <c r="B53" s="33">
        <f>B24+B31+B36+B44+B51</f>
        <v>1254</v>
      </c>
      <c r="C53" s="33">
        <f>C24+C31+C36+C44+C51</f>
        <v>17844</v>
      </c>
      <c r="D53" s="33"/>
      <c r="E53" s="33">
        <f>E24+E31+E36+E44+E51</f>
        <v>142</v>
      </c>
      <c r="F53" s="33">
        <f>F24+F31+F36+F44+F51</f>
        <v>1706</v>
      </c>
      <c r="G53" s="25"/>
      <c r="H53" s="33">
        <f>H24+H31+H36+H44+H51</f>
        <v>1396</v>
      </c>
      <c r="I53" s="33">
        <f>I24+I31+I36+I44+I51</f>
        <v>19550</v>
      </c>
      <c r="J53" s="41"/>
      <c r="K53" s="41"/>
      <c r="L53" s="5"/>
      <c r="M53" s="5"/>
    </row>
    <row r="54" spans="1:13" ht="12.75" customHeight="1">
      <c r="A54" s="34"/>
      <c r="B54" s="39"/>
      <c r="C54" s="39"/>
      <c r="D54" s="39"/>
      <c r="E54" s="39"/>
      <c r="F54" s="39"/>
      <c r="G54" s="39"/>
      <c r="H54" s="39"/>
      <c r="I54" s="39"/>
      <c r="J54" s="5"/>
      <c r="K54" s="5"/>
      <c r="L54" s="5"/>
      <c r="M54" s="5"/>
    </row>
    <row r="55" spans="1:13" ht="12.75" customHeight="1">
      <c r="A55" s="10" t="s">
        <v>22</v>
      </c>
      <c r="B55" s="11"/>
      <c r="C55" s="11"/>
      <c r="D55" s="11"/>
      <c r="E55" s="11"/>
      <c r="F55" s="24"/>
      <c r="G55" s="11"/>
      <c r="H55" s="11"/>
      <c r="I55" s="11"/>
      <c r="J55" s="5"/>
      <c r="K55" s="5"/>
      <c r="L55" s="5"/>
      <c r="M55" s="5"/>
    </row>
    <row r="56" s="11" customFormat="1" ht="9">
      <c r="A56" s="11" t="s">
        <v>27</v>
      </c>
    </row>
    <row r="57" s="11" customFormat="1" ht="9"/>
  </sheetData>
  <mergeCells count="6">
    <mergeCell ref="H6:I6"/>
    <mergeCell ref="B6:C6"/>
    <mergeCell ref="E6:F6"/>
    <mergeCell ref="D49:D50"/>
    <mergeCell ref="D47:D48"/>
    <mergeCell ref="A14:I1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Maini</dc:creator>
  <cp:keywords/>
  <dc:description/>
  <cp:lastModifiedBy>zunino</cp:lastModifiedBy>
  <cp:lastPrinted>2005-12-12T08:38:42Z</cp:lastPrinted>
  <dcterms:created xsi:type="dcterms:W3CDTF">2002-10-07T09:14:54Z</dcterms:created>
  <dcterms:modified xsi:type="dcterms:W3CDTF">2005-12-14T08:45:44Z</dcterms:modified>
  <cp:category/>
  <cp:version/>
  <cp:contentType/>
  <cp:contentStatus/>
</cp:coreProperties>
</file>