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10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<sst xmlns="http://schemas.openxmlformats.org/spreadsheetml/2006/main" count="20" uniqueCount="17">
  <si>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Tavola 2.10 - Matrimoni per rito e provincia (a) - Anno 2004</t>
  </si>
  <si>
    <t xml:space="preserve">ANNI
PROVINCE
</t>
  </si>
  <si>
    <t>Dati assoluti</t>
  </si>
  <si>
    <t>Composizione percentuale</t>
  </si>
  <si>
    <t>Religioso</t>
  </si>
  <si>
    <t>Civile</t>
  </si>
  <si>
    <t>Totale</t>
  </si>
  <si>
    <t>2004 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</si>
  <si>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</si>
  <si>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</si>
  <si>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</si>
  <si>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</si>
  <si>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</si>
  <si>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</si>
  <si>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</si>
  <si>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(a) Secondo gli atti dello stato civile.</t>
  </si>
  <si>
    <t>Nota: dati provvisori.</t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</si>
</sst>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5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G26" sqref="G26"/>
    </sheetView>
  </sheetViews>
  <sheetFormatPr defaultColWidth="10.7109375" defaultRowHeight="12.75"/>
  <cols>
    <col min="1" max="1" width="12.421875" style="0" customWidth="1"/>
    <col min="2" max="2" width="3.7109375" style="0" customWidth="1"/>
    <col min="3" max="3" width="7.7109375" style="0" customWidth="1"/>
    <col min="4" max="4" width="3.421875" style="0" customWidth="1"/>
    <col min="5" max="5" width="7.7109375" style="0" customWidth="1"/>
    <col min="6" max="6" width="3.7109375" style="0" customWidth="1"/>
    <col min="7" max="7" width="7.7109375" style="0" customWidth="1"/>
    <col min="8" max="8" width="1.7109375" style="0" customWidth="1"/>
    <col min="9" max="9" width="7.7109375" style="0" customWidth="1"/>
    <col min="10" max="10" width="3.7109375" style="0" customWidth="1"/>
    <col min="11" max="11" width="7.7109375" style="0" customWidth="1"/>
    <col min="12" max="12" width="3.7109375" style="0" customWidth="1"/>
    <col min="13" max="13" width="7.7109375" style="0" customWidth="1"/>
    <col min="14" max="16384" width="8.8515625" style="0" customWidth="1"/>
  </cols>
  <sheetData>
    <row r="1" spans="1:1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4" customFormat="1" ht="9" customHeight="1">
      <c r="A2" s="2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</row>
    <row r="3" spans="1:13" s="4" customFormat="1" ht="12" customHeight="1">
      <c r="A3" s="5" t="s">
        <v>1</v>
      </c>
      <c r="B3" s="6"/>
      <c r="C3" s="7" t="s">
        <v>2</v>
      </c>
      <c r="D3" s="7"/>
      <c r="E3" s="7"/>
      <c r="F3" s="7"/>
      <c r="G3" s="7"/>
      <c r="H3" s="8"/>
      <c r="I3" s="7" t="s">
        <v>3</v>
      </c>
      <c r="J3" s="7"/>
      <c r="K3" s="7"/>
      <c r="L3" s="7"/>
      <c r="M3" s="7"/>
    </row>
    <row r="4" spans="1:13" s="4" customFormat="1" ht="12" customHeight="1">
      <c r="A4" s="9"/>
      <c r="B4" s="10"/>
      <c r="C4" s="11"/>
      <c r="D4" s="11"/>
      <c r="E4" s="11"/>
      <c r="F4" s="11"/>
      <c r="G4" s="11"/>
      <c r="H4" s="8"/>
      <c r="I4" s="11"/>
      <c r="J4" s="11"/>
      <c r="K4" s="11"/>
      <c r="L4" s="11"/>
      <c r="M4" s="11"/>
    </row>
    <row r="5" spans="1:13" s="4" customFormat="1" ht="12" customHeight="1">
      <c r="A5" s="9"/>
      <c r="B5" s="10"/>
      <c r="C5" s="12"/>
      <c r="D5" s="12"/>
      <c r="E5" s="12"/>
      <c r="F5" s="12"/>
      <c r="G5" s="12"/>
      <c r="H5" s="8"/>
      <c r="I5" s="12"/>
      <c r="J5" s="12"/>
      <c r="K5" s="12"/>
      <c r="L5" s="12"/>
      <c r="M5" s="12"/>
    </row>
    <row r="6" spans="1:13" s="4" customFormat="1" ht="12" customHeight="1">
      <c r="A6" s="13"/>
      <c r="B6" s="14"/>
      <c r="C6" s="15" t="s">
        <v>4</v>
      </c>
      <c r="D6" s="16"/>
      <c r="E6" s="15" t="s">
        <v>5</v>
      </c>
      <c r="F6" s="16"/>
      <c r="G6" s="15" t="s">
        <v>6</v>
      </c>
      <c r="H6" s="8"/>
      <c r="I6" s="15" t="s">
        <v>4</v>
      </c>
      <c r="J6" s="16"/>
      <c r="K6" s="15" t="s">
        <v>5</v>
      </c>
      <c r="L6" s="16"/>
      <c r="M6" s="15" t="s">
        <v>6</v>
      </c>
    </row>
    <row r="7" spans="1:13" s="4" customFormat="1" ht="9" customHeight="1">
      <c r="A7" s="10"/>
      <c r="B7" s="10"/>
      <c r="C7" s="17"/>
      <c r="D7" s="8"/>
      <c r="E7" s="17"/>
      <c r="F7" s="8"/>
      <c r="G7" s="17"/>
      <c r="H7" s="8"/>
      <c r="I7" s="17"/>
      <c r="J7" s="8"/>
      <c r="K7" s="17"/>
      <c r="L7" s="8"/>
      <c r="M7" s="17"/>
    </row>
    <row r="8" spans="1:13" s="4" customFormat="1" ht="9" customHeight="1">
      <c r="A8" s="18">
        <v>2000</v>
      </c>
      <c r="B8" s="10"/>
      <c r="C8" s="19">
        <v>4495</v>
      </c>
      <c r="D8" s="19"/>
      <c r="E8" s="19">
        <v>2710</v>
      </c>
      <c r="F8" s="19"/>
      <c r="G8" s="19">
        <v>7205</v>
      </c>
      <c r="H8" s="20"/>
      <c r="I8" s="21">
        <v>62.4</v>
      </c>
      <c r="J8" s="22"/>
      <c r="K8" s="21">
        <f>SUM(E8/G8)*100</f>
        <v>37.612768910478835</v>
      </c>
      <c r="L8" s="22"/>
      <c r="M8" s="22">
        <v>100</v>
      </c>
    </row>
    <row r="9" spans="1:13" s="4" customFormat="1" ht="9" customHeight="1">
      <c r="A9" s="18">
        <v>2001</v>
      </c>
      <c r="B9" s="18"/>
      <c r="C9" s="19">
        <v>3882</v>
      </c>
      <c r="D9" s="19"/>
      <c r="E9" s="19">
        <v>2597</v>
      </c>
      <c r="F9" s="19"/>
      <c r="G9" s="19">
        <v>6479</v>
      </c>
      <c r="H9" s="20"/>
      <c r="I9" s="21">
        <v>59.91665380459948</v>
      </c>
      <c r="J9" s="22"/>
      <c r="K9" s="21">
        <v>40.08334619540052</v>
      </c>
      <c r="L9" s="22"/>
      <c r="M9" s="22">
        <v>100</v>
      </c>
    </row>
    <row r="10" spans="1:13" s="4" customFormat="1" ht="9" customHeight="1">
      <c r="A10" s="18">
        <v>2002</v>
      </c>
      <c r="B10" s="18"/>
      <c r="C10" s="19">
        <v>3842</v>
      </c>
      <c r="D10" s="20"/>
      <c r="E10" s="19">
        <v>2729</v>
      </c>
      <c r="F10" s="20"/>
      <c r="G10" s="19">
        <v>6571</v>
      </c>
      <c r="H10" s="20"/>
      <c r="I10" s="21">
        <v>58.5</v>
      </c>
      <c r="J10" s="20"/>
      <c r="K10" s="21">
        <v>41.5</v>
      </c>
      <c r="L10" s="20"/>
      <c r="M10" s="22">
        <v>100</v>
      </c>
    </row>
    <row r="11" spans="1:13" s="4" customFormat="1" ht="9" customHeight="1">
      <c r="A11" s="18">
        <v>2003</v>
      </c>
      <c r="B11" s="18"/>
      <c r="C11" s="19">
        <v>3422</v>
      </c>
      <c r="D11" s="23"/>
      <c r="E11" s="23">
        <v>2746</v>
      </c>
      <c r="F11" s="23"/>
      <c r="G11" s="23">
        <f>C11+E11</f>
        <v>6168</v>
      </c>
      <c r="I11" s="21">
        <f>C11/G11*100</f>
        <v>55.47989623865111</v>
      </c>
      <c r="J11" s="22"/>
      <c r="K11" s="21">
        <f>E11/G11*100</f>
        <v>44.52010376134889</v>
      </c>
      <c r="L11" s="22"/>
      <c r="M11" s="22">
        <v>100</v>
      </c>
    </row>
    <row r="12" spans="1:13" s="4" customFormat="1" ht="9" customHeight="1">
      <c r="A12" s="18"/>
      <c r="B12" s="18"/>
      <c r="C12" s="19"/>
      <c r="D12" s="23"/>
      <c r="E12" s="23"/>
      <c r="F12" s="23"/>
      <c r="G12" s="23"/>
      <c r="I12" s="21"/>
      <c r="J12" s="22"/>
      <c r="K12" s="21"/>
      <c r="L12" s="22"/>
      <c r="M12" s="22"/>
    </row>
    <row r="13" spans="1:13" s="4" customFormat="1" ht="9" customHeight="1">
      <c r="A13" s="18"/>
      <c r="B13" s="18"/>
      <c r="C13" s="19"/>
      <c r="D13" s="23"/>
      <c r="E13" s="23"/>
      <c r="F13" s="23"/>
      <c r="G13" s="23"/>
      <c r="I13" s="21"/>
      <c r="J13" s="22"/>
      <c r="K13" s="21"/>
      <c r="L13" s="22"/>
      <c r="M13" s="22"/>
    </row>
    <row r="14" spans="3:13" s="4" customFormat="1" ht="9" customHeight="1">
      <c r="C14" s="24" t="s">
        <v>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3:13" s="4" customFormat="1" ht="9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4" customFormat="1" ht="9" customHeight="1">
      <c r="A16" s="26" t="s">
        <v>8</v>
      </c>
      <c r="B16" s="26"/>
      <c r="C16" s="19">
        <v>389</v>
      </c>
      <c r="D16" s="19"/>
      <c r="E16" s="19">
        <v>372</v>
      </c>
      <c r="F16" s="19"/>
      <c r="G16" s="19">
        <f aca="true" t="shared" si="0" ref="G16:G21">C16+E16</f>
        <v>761</v>
      </c>
      <c r="H16" s="20"/>
      <c r="I16" s="21">
        <f aca="true" t="shared" si="1" ref="I16:I21">C16/G16*100</f>
        <v>51.116951379763464</v>
      </c>
      <c r="J16" s="21"/>
      <c r="K16" s="21">
        <f aca="true" t="shared" si="2" ref="K16:K21">E16/G16*100</f>
        <v>48.88304862023653</v>
      </c>
      <c r="L16" s="21"/>
      <c r="M16" s="22">
        <f aca="true" t="shared" si="3" ref="M16:M21">I16+K16</f>
        <v>100</v>
      </c>
    </row>
    <row r="17" spans="1:13" s="4" customFormat="1" ht="9" customHeight="1">
      <c r="A17" s="26" t="s">
        <v>9</v>
      </c>
      <c r="B17" s="26"/>
      <c r="C17" s="19">
        <v>578</v>
      </c>
      <c r="D17" s="19"/>
      <c r="E17" s="19">
        <v>518</v>
      </c>
      <c r="F17" s="19"/>
      <c r="G17" s="19">
        <f t="shared" si="0"/>
        <v>1096</v>
      </c>
      <c r="H17" s="20"/>
      <c r="I17" s="21">
        <f t="shared" si="1"/>
        <v>52.737226277372265</v>
      </c>
      <c r="J17" s="21"/>
      <c r="K17" s="21">
        <f t="shared" si="2"/>
        <v>47.262773722627735</v>
      </c>
      <c r="L17" s="21"/>
      <c r="M17" s="22">
        <f t="shared" si="3"/>
        <v>100</v>
      </c>
    </row>
    <row r="18" spans="1:13" s="4" customFormat="1" ht="9" customHeight="1">
      <c r="A18" s="26" t="s">
        <v>10</v>
      </c>
      <c r="B18" s="26"/>
      <c r="C18" s="19">
        <v>1740</v>
      </c>
      <c r="D18" s="19"/>
      <c r="E18" s="19">
        <v>1764</v>
      </c>
      <c r="F18" s="19"/>
      <c r="G18" s="19">
        <f t="shared" si="0"/>
        <v>3504</v>
      </c>
      <c r="H18" s="20"/>
      <c r="I18" s="21">
        <f t="shared" si="1"/>
        <v>49.65753424657534</v>
      </c>
      <c r="J18" s="21"/>
      <c r="K18" s="21">
        <f t="shared" si="2"/>
        <v>50.34246575342466</v>
      </c>
      <c r="L18" s="21"/>
      <c r="M18" s="22">
        <f t="shared" si="3"/>
        <v>100</v>
      </c>
    </row>
    <row r="19" spans="1:13" s="4" customFormat="1" ht="9" customHeight="1">
      <c r="A19" s="26" t="s">
        <v>11</v>
      </c>
      <c r="B19" s="26"/>
      <c r="C19" s="19">
        <v>422</v>
      </c>
      <c r="D19" s="19"/>
      <c r="E19" s="19">
        <v>408</v>
      </c>
      <c r="F19" s="19"/>
      <c r="G19" s="19">
        <f t="shared" si="0"/>
        <v>830</v>
      </c>
      <c r="H19" s="20"/>
      <c r="I19" s="21">
        <f t="shared" si="1"/>
        <v>50.84337349397591</v>
      </c>
      <c r="J19" s="21"/>
      <c r="K19" s="21">
        <f t="shared" si="2"/>
        <v>49.1566265060241</v>
      </c>
      <c r="L19" s="21"/>
      <c r="M19" s="22">
        <f t="shared" si="3"/>
        <v>100</v>
      </c>
    </row>
    <row r="20" spans="1:13" s="27" customFormat="1" ht="9" customHeight="1">
      <c r="A20" s="27" t="s">
        <v>12</v>
      </c>
      <c r="C20" s="27">
        <v>3129</v>
      </c>
      <c r="E20" s="27">
        <v>3062</v>
      </c>
      <c r="G20" s="28">
        <f t="shared" si="0"/>
        <v>6191</v>
      </c>
      <c r="I20" s="29">
        <f t="shared" si="1"/>
        <v>50.541108060087225</v>
      </c>
      <c r="K20" s="29">
        <f t="shared" si="2"/>
        <v>49.458891939912775</v>
      </c>
      <c r="M20" s="30">
        <f t="shared" si="3"/>
        <v>100</v>
      </c>
    </row>
    <row r="21" spans="1:13" s="4" customFormat="1" ht="9" customHeight="1">
      <c r="A21" s="27" t="s">
        <v>13</v>
      </c>
      <c r="B21" s="27"/>
      <c r="C21" s="28">
        <v>172600</v>
      </c>
      <c r="D21" s="28"/>
      <c r="E21" s="28">
        <v>78164</v>
      </c>
      <c r="F21" s="28"/>
      <c r="G21" s="28">
        <f t="shared" si="0"/>
        <v>250764</v>
      </c>
      <c r="H21" s="31"/>
      <c r="I21" s="29">
        <f t="shared" si="1"/>
        <v>68.82965656952354</v>
      </c>
      <c r="J21" s="30"/>
      <c r="K21" s="29">
        <f t="shared" si="2"/>
        <v>31.170343430476464</v>
      </c>
      <c r="L21" s="30"/>
      <c r="M21" s="30">
        <f t="shared" si="3"/>
        <v>100</v>
      </c>
    </row>
    <row r="22" spans="1:13" s="4" customFormat="1" ht="9" customHeight="1">
      <c r="A22" s="32"/>
      <c r="B22" s="32"/>
      <c r="C22" s="33"/>
      <c r="D22" s="33"/>
      <c r="E22" s="33"/>
      <c r="F22" s="33"/>
      <c r="G22" s="33"/>
      <c r="H22" s="32"/>
      <c r="I22" s="34"/>
      <c r="J22" s="34"/>
      <c r="K22" s="34"/>
      <c r="L22" s="34"/>
      <c r="M22" s="34"/>
    </row>
    <row r="23" spans="1:13" s="4" customFormat="1" ht="9" customHeight="1">
      <c r="A23" s="35"/>
      <c r="B23" s="35"/>
      <c r="C23" s="36"/>
      <c r="D23" s="36"/>
      <c r="E23" s="36"/>
      <c r="F23" s="36"/>
      <c r="G23" s="36"/>
      <c r="H23" s="35"/>
      <c r="I23" s="37"/>
      <c r="J23" s="37"/>
      <c r="K23" s="37"/>
      <c r="L23" s="37"/>
      <c r="M23" s="37"/>
    </row>
    <row r="24" spans="1:13" s="4" customFormat="1" ht="9" customHeight="1">
      <c r="A24" s="38" t="s">
        <v>14</v>
      </c>
      <c r="B24" s="38"/>
      <c r="C24" s="36"/>
      <c r="D24" s="36"/>
      <c r="E24" s="36"/>
      <c r="F24" s="36"/>
      <c r="G24" s="36"/>
      <c r="H24" s="35"/>
      <c r="I24" s="37"/>
      <c r="J24" s="37"/>
      <c r="K24" s="37"/>
      <c r="L24" s="37"/>
      <c r="M24" s="37"/>
    </row>
    <row r="25" spans="1:13" s="4" customFormat="1" ht="9" customHeight="1">
      <c r="A25" s="39" t="s">
        <v>15</v>
      </c>
      <c r="B25" s="39"/>
      <c r="C25" s="39"/>
      <c r="M25" s="23"/>
    </row>
    <row r="26" s="4" customFormat="1" ht="9" customHeight="1">
      <c r="A26" s="4" t="s">
        <v>16</v>
      </c>
    </row>
    <row r="27" s="4" customFormat="1" ht="9" customHeight="1"/>
    <row r="28" ht="9" customHeight="1"/>
    <row r="29" ht="9" customHeight="1"/>
  </sheetData>
  <mergeCells count="5">
    <mergeCell ref="A25:C25"/>
    <mergeCell ref="A3:A6"/>
    <mergeCell ref="C3:G5"/>
    <mergeCell ref="I3:M5"/>
    <mergeCell ref="C14:M1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2006-02-01T09:47:13Z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