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8" sheetId="1" r:id="rId1"/>
  </sheets>
  <definedNames/>
  <calcPr fullCalcOnLoad="1"/>
</workbook>
</file>

<file path=xl/sharedStrings.xml><?xml version="1.0" encoding="utf-8"?>
<sst xmlns="http://schemas.openxmlformats.org/spreadsheetml/2006/main" count="212" uniqueCount="168">
  <si>
    <t>Tav. 2.12.8 - Popolazione residente straniera per provincia, cittadinanza e area 
                   geografica al 31 Dicembre 2004</t>
  </si>
  <si>
    <t>AREA e
CITTADINANZA</t>
  </si>
  <si>
    <t>Province</t>
  </si>
  <si>
    <t>TOTALE</t>
  </si>
  <si>
    <t>IMPERIA</t>
  </si>
  <si>
    <t>SAVONA</t>
  </si>
  <si>
    <t>GENOVA</t>
  </si>
  <si>
    <t>LA SPEZIA</t>
  </si>
  <si>
    <t>EUROPA</t>
  </si>
  <si>
    <t>Albania</t>
  </si>
  <si>
    <t>Austria</t>
  </si>
  <si>
    <t>Belgio</t>
  </si>
  <si>
    <t>Bielorussia</t>
  </si>
  <si>
    <t>Bosnia-Erzegovina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</si>
  <si>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</si>
  <si>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</si>
  <si>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</si>
  <si>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</si>
  <si>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</si>
  <si>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</si>
  <si>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</si>
  <si>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</si>
  <si>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</si>
  <si>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</si>
  <si>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Islanda</t>
  </si>
  <si>
    <t>Lettonia</t>
  </si>
  <si>
    <t>Liechtenstein</t>
  </si>
  <si>
    <t>Lituania</t>
  </si>
  <si>
    <t>Lussemburgo</t>
  </si>
  <si>
    <t>Macedonia</t>
  </si>
  <si>
    <t>Malta</t>
  </si>
  <si>
    <t>Moldova</t>
  </si>
  <si>
    <t>Monaco</t>
  </si>
  <si>
    <t>Norvegia</t>
  </si>
  <si>
    <t>Paesi Bassi</t>
  </si>
  <si>
    <t>Polonia</t>
  </si>
  <si>
    <t>Portogallo</t>
  </si>
  <si>
    <t>Regno Unito</t>
  </si>
  <si>
    <t>Rep. Ceca</t>
  </si>
  <si>
    <t>Romania</t>
  </si>
  <si>
    <t>Russia</t>
  </si>
  <si>
    <t>San Marino</t>
  </si>
  <si>
    <t>Serbia e Montenegro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</si>
  <si>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</si>
  <si>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</si>
  <si>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</si>
  <si>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</si>
  <si>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</si>
  <si>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</si>
  <si>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</si>
  <si>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</si>
  <si>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TOTALE ZONA</t>
  </si>
  <si>
    <t>AFRICA</t>
  </si>
  <si>
    <t>Algeria</t>
  </si>
  <si>
    <t>Angola</t>
  </si>
  <si>
    <t>Benin</t>
  </si>
  <si>
    <t>Burkina Faso</t>
  </si>
  <si>
    <t>Burundi</t>
  </si>
  <si>
    <t>Camerun</t>
  </si>
  <si>
    <t>Capo Verde</t>
  </si>
  <si>
    <t>Congo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</si>
  <si>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</si>
  <si>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</si>
  <si>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</si>
  <si>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</si>
  <si>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</si>
  <si>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</si>
  <si>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</si>
  <si>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</si>
  <si>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</si>
  <si>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</si>
  <si>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</si>
  <si>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Kenia</t>
  </si>
  <si>
    <t>Liberia</t>
  </si>
  <si>
    <t>Libia</t>
  </si>
  <si>
    <t>Madagascar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</si>
  <si>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</si>
  <si>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</si>
  <si>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</si>
  <si>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</si>
  <si>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</si>
  <si>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</si>
  <si>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</si>
  <si>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</si>
  <si>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Rep. Centrafricana</t>
  </si>
  <si>
    <t>Rep. Dem. Congo</t>
  </si>
  <si>
    <t>Rep. Sudafricana</t>
  </si>
  <si>
    <t>Ruanda</t>
  </si>
  <si>
    <t>Senegal</t>
  </si>
  <si>
    <t>Seychelles</t>
  </si>
  <si>
    <t>Sierra Leone</t>
  </si>
  <si>
    <t>Somalia</t>
  </si>
  <si>
    <t>Sudan</t>
  </si>
  <si>
    <t>Tanzania</t>
  </si>
  <si>
    <t>Togo</t>
  </si>
  <si>
    <t>Tunisia</t>
  </si>
  <si>
    <t>Uganda</t>
  </si>
  <si>
    <t>Zambia</t>
  </si>
  <si>
    <t>ASIA</t>
  </si>
  <si>
    <t>Afghanistan</t>
  </si>
  <si>
    <t>Armenia</t>
  </si>
  <si>
    <t>Azerbaigian</t>
  </si>
  <si>
    <t>Bangladesh</t>
  </si>
  <si>
    <t>Bhutan</t>
  </si>
  <si>
    <t>Cambogia</t>
  </si>
  <si>
    <t>Cina</t>
  </si>
  <si>
    <t>Corea del Nord</t>
  </si>
  <si>
    <t>Corea del Sud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</si>
  <si>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</si>
  <si>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</si>
  <si>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</si>
  <si>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</si>
  <si>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</si>
  <si>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</si>
  <si>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</si>
  <si>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</si>
  <si>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</si>
  <si>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</si>
  <si>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</si>
  <si>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</si>
  <si>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</si>
  <si>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</si>
  <si>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</si>
  <si>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</si>
  <si>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Nepal</t>
  </si>
  <si>
    <t>Pakistan</t>
  </si>
  <si>
    <t>Singapore</t>
  </si>
  <si>
    <t>Siria</t>
  </si>
  <si>
    <t>Sri Lanka</t>
  </si>
  <si>
    <t>Taiwan</t>
  </si>
  <si>
    <t>Thailandia</t>
  </si>
  <si>
    <t>Turkmenistan</t>
  </si>
  <si>
    <t>Uzbekistan</t>
  </si>
  <si>
    <t>Vietnam</t>
  </si>
  <si>
    <t>AMERICA</t>
  </si>
  <si>
    <t>Argentina</t>
  </si>
  <si>
    <t>Bahamas</t>
  </si>
  <si>
    <t>Bolivia</t>
  </si>
  <si>
    <t>Brasile</t>
  </si>
  <si>
    <t>Canada</t>
  </si>
  <si>
    <t>Cile</t>
  </si>
  <si>
    <t>Colombia</t>
  </si>
  <si>
    <t>Costarica</t>
  </si>
  <si>
    <t>Cuba</t>
  </si>
  <si>
    <t>Dominica</t>
  </si>
  <si>
    <t>Ecuador</t>
  </si>
  <si>
    <t>El Salvador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</si>
  <si>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</si>
  <si>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</si>
  <si>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</si>
  <si>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</si>
  <si>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</si>
  <si>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</si>
  <si>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</si>
  <si>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</si>
  <si>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Peru'</t>
  </si>
  <si>
    <t>Rep. Dominicana</t>
  </si>
  <si>
    <t>Stati Uniti</t>
  </si>
  <si>
    <t>Trinidad e Tobago</t>
  </si>
  <si>
    <t>Uruguay</t>
  </si>
  <si>
    <t>Venezuela</t>
  </si>
  <si>
    <t>OCEANIA</t>
  </si>
  <si>
    <t>Australia</t>
  </si>
  <si>
    <t>Nuova Zelanda</t>
  </si>
  <si>
    <t>Samoa</t>
  </si>
  <si>
    <t>Apolidi</t>
  </si>
  <si>
    <r>
      <t xml:space="preserve">Tav. 2.12.8 </t>
    </r>
    <r>
      <rPr>
        <sz val="9"/>
        <color indexed="8"/>
        <rFont val="Arial"/>
        <family val="2"/>
      </rPr>
      <t>(segue)</t>
    </r>
    <r>
      <rPr>
        <b/>
        <sz val="9"/>
        <color indexed="8"/>
        <rFont val="Arial"/>
        <family val="2"/>
      </rPr>
      <t xml:space="preserve"> - Popolazione residente straniera per provincia, cittadinanza 
                     e area geografica al 31 Dicembre 2004</t>
    </r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</si>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</sst>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3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4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8.28125" style="0" customWidth="1"/>
    <col min="2" max="16384" width="8.85156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12">
      <c r="A2" s="2"/>
      <c r="B2" s="3"/>
      <c r="C2" s="3"/>
      <c r="D2" s="3"/>
      <c r="E2" s="3"/>
      <c r="F2" s="3"/>
      <c r="G2" s="2"/>
    </row>
    <row r="3" spans="1:7" ht="9" customHeight="1">
      <c r="A3" s="4" t="s">
        <v>1</v>
      </c>
      <c r="B3" s="5" t="s">
        <v>2</v>
      </c>
      <c r="C3" s="5"/>
      <c r="D3" s="5"/>
      <c r="E3" s="5"/>
      <c r="F3" s="6" t="s">
        <v>3</v>
      </c>
      <c r="G3" s="2"/>
    </row>
    <row r="4" spans="1:6" ht="13.5" customHeight="1">
      <c r="A4" s="7"/>
      <c r="B4" s="8"/>
      <c r="C4" s="8"/>
      <c r="D4" s="8"/>
      <c r="E4" s="8"/>
      <c r="F4" s="6"/>
    </row>
    <row r="5" spans="1:6" ht="15.75" customHeight="1">
      <c r="A5" s="9"/>
      <c r="B5" s="10" t="s">
        <v>4</v>
      </c>
      <c r="C5" s="10" t="s">
        <v>5</v>
      </c>
      <c r="D5" s="10" t="s">
        <v>6</v>
      </c>
      <c r="E5" s="10" t="s">
        <v>7</v>
      </c>
      <c r="F5" s="11"/>
    </row>
    <row r="6" spans="1:7" ht="12">
      <c r="A6" s="12" t="s">
        <v>8</v>
      </c>
      <c r="B6" s="13"/>
      <c r="C6" s="13"/>
      <c r="D6" s="13"/>
      <c r="E6" s="13"/>
      <c r="F6" s="13"/>
      <c r="G6" s="14"/>
    </row>
    <row r="7" spans="1:7" ht="9" customHeight="1">
      <c r="A7" s="15" t="s">
        <v>9</v>
      </c>
      <c r="B7" s="16">
        <v>2155</v>
      </c>
      <c r="C7" s="16">
        <v>3731</v>
      </c>
      <c r="D7" s="16">
        <v>4229</v>
      </c>
      <c r="E7" s="16">
        <v>1421</v>
      </c>
      <c r="F7" s="16">
        <v>11536</v>
      </c>
      <c r="G7" s="14"/>
    </row>
    <row r="8" spans="1:7" ht="9" customHeight="1">
      <c r="A8" s="15" t="s">
        <v>10</v>
      </c>
      <c r="B8" s="16">
        <v>50</v>
      </c>
      <c r="C8" s="16">
        <v>18</v>
      </c>
      <c r="D8" s="16">
        <v>60</v>
      </c>
      <c r="E8" s="16">
        <v>16</v>
      </c>
      <c r="F8" s="16">
        <v>144</v>
      </c>
      <c r="G8" s="14"/>
    </row>
    <row r="9" spans="1:7" ht="9" customHeight="1">
      <c r="A9" s="15" t="s">
        <v>11</v>
      </c>
      <c r="B9" s="16">
        <v>63</v>
      </c>
      <c r="C9" s="16">
        <v>27</v>
      </c>
      <c r="D9" s="16">
        <v>73</v>
      </c>
      <c r="E9" s="16">
        <v>25</v>
      </c>
      <c r="F9" s="16">
        <v>188</v>
      </c>
      <c r="G9" s="14"/>
    </row>
    <row r="10" spans="1:7" ht="9" customHeight="1">
      <c r="A10" s="15" t="s">
        <v>12</v>
      </c>
      <c r="B10" s="16">
        <v>6</v>
      </c>
      <c r="C10" s="16">
        <v>10</v>
      </c>
      <c r="D10" s="16">
        <v>27</v>
      </c>
      <c r="E10" s="16">
        <v>3</v>
      </c>
      <c r="F10" s="16">
        <v>46</v>
      </c>
      <c r="G10" s="14"/>
    </row>
    <row r="11" spans="1:7" ht="9" customHeight="1">
      <c r="A11" s="15" t="s">
        <v>13</v>
      </c>
      <c r="B11" s="16">
        <v>14</v>
      </c>
      <c r="C11" s="16">
        <v>33</v>
      </c>
      <c r="D11" s="16">
        <v>153</v>
      </c>
      <c r="E11" s="16">
        <v>23</v>
      </c>
      <c r="F11" s="16">
        <v>223</v>
      </c>
      <c r="G11" s="14"/>
    </row>
    <row r="12" spans="1:7" ht="9" customHeight="1">
      <c r="A12" s="15" t="s">
        <v>14</v>
      </c>
      <c r="B12" s="16">
        <v>35</v>
      </c>
      <c r="C12" s="16">
        <v>28</v>
      </c>
      <c r="D12" s="16">
        <v>69</v>
      </c>
      <c r="E12" s="16">
        <v>25</v>
      </c>
      <c r="F12" s="16">
        <v>157</v>
      </c>
      <c r="G12" s="14"/>
    </row>
    <row r="13" spans="1:7" ht="9" customHeight="1">
      <c r="A13" s="15" t="s">
        <v>15</v>
      </c>
      <c r="B13" s="16">
        <v>0</v>
      </c>
      <c r="C13" s="16">
        <v>0</v>
      </c>
      <c r="D13" s="16">
        <v>2</v>
      </c>
      <c r="E13" s="16">
        <v>2</v>
      </c>
      <c r="F13" s="16">
        <v>4</v>
      </c>
      <c r="G13" s="14"/>
    </row>
    <row r="14" spans="1:7" ht="9" customHeight="1">
      <c r="A14" s="15" t="s">
        <v>16</v>
      </c>
      <c r="B14" s="16">
        <v>42</v>
      </c>
      <c r="C14" s="16">
        <v>25</v>
      </c>
      <c r="D14" s="16">
        <v>132</v>
      </c>
      <c r="E14" s="16">
        <v>36</v>
      </c>
      <c r="F14" s="16">
        <v>235</v>
      </c>
      <c r="G14" s="14"/>
    </row>
    <row r="15" spans="1:7" ht="9" customHeight="1">
      <c r="A15" s="15" t="s">
        <v>17</v>
      </c>
      <c r="B15" s="16">
        <v>33</v>
      </c>
      <c r="C15" s="16">
        <v>36</v>
      </c>
      <c r="D15" s="16">
        <v>68</v>
      </c>
      <c r="E15" s="16">
        <v>14</v>
      </c>
      <c r="F15" s="16">
        <v>151</v>
      </c>
      <c r="G15" s="14"/>
    </row>
    <row r="16" spans="1:7" ht="9" customHeight="1">
      <c r="A16" s="15" t="s">
        <v>18</v>
      </c>
      <c r="B16" s="16">
        <v>9</v>
      </c>
      <c r="C16" s="16">
        <v>0</v>
      </c>
      <c r="D16" s="16">
        <v>4</v>
      </c>
      <c r="E16" s="16">
        <v>2</v>
      </c>
      <c r="F16" s="16">
        <v>15</v>
      </c>
      <c r="G16" s="14"/>
    </row>
    <row r="17" spans="1:7" ht="9" customHeight="1">
      <c r="A17" s="15" t="s">
        <v>19</v>
      </c>
      <c r="B17" s="16">
        <v>16</v>
      </c>
      <c r="C17" s="16">
        <v>11</v>
      </c>
      <c r="D17" s="16">
        <v>41</v>
      </c>
      <c r="E17" s="16">
        <v>2</v>
      </c>
      <c r="F17" s="16">
        <v>70</v>
      </c>
      <c r="G17" s="14"/>
    </row>
    <row r="18" spans="1:7" ht="9" customHeight="1">
      <c r="A18" s="15" t="s">
        <v>20</v>
      </c>
      <c r="B18" s="16">
        <v>1074</v>
      </c>
      <c r="C18" s="16">
        <v>145</v>
      </c>
      <c r="D18" s="16">
        <v>407</v>
      </c>
      <c r="E18" s="16">
        <v>140</v>
      </c>
      <c r="F18" s="16">
        <v>1766</v>
      </c>
      <c r="G18" s="14"/>
    </row>
    <row r="19" spans="1:7" ht="9" customHeight="1">
      <c r="A19" s="15" t="s">
        <v>21</v>
      </c>
      <c r="B19" s="16">
        <v>896</v>
      </c>
      <c r="C19" s="16">
        <v>341</v>
      </c>
      <c r="D19" s="16">
        <v>398</v>
      </c>
      <c r="E19" s="16">
        <v>129</v>
      </c>
      <c r="F19" s="16">
        <v>1764</v>
      </c>
      <c r="G19" s="14"/>
    </row>
    <row r="20" spans="1:7" ht="9" customHeight="1">
      <c r="A20" s="15" t="s">
        <v>22</v>
      </c>
      <c r="B20" s="16">
        <v>11</v>
      </c>
      <c r="C20" s="16">
        <v>10</v>
      </c>
      <c r="D20" s="16">
        <v>128</v>
      </c>
      <c r="E20" s="16">
        <v>10</v>
      </c>
      <c r="F20" s="16">
        <v>159</v>
      </c>
      <c r="G20" s="14"/>
    </row>
    <row r="21" spans="1:7" ht="9" customHeight="1">
      <c r="A21" s="15" t="s">
        <v>23</v>
      </c>
      <c r="B21" s="16">
        <v>12</v>
      </c>
      <c r="C21" s="16">
        <v>3</v>
      </c>
      <c r="D21" s="16">
        <v>29</v>
      </c>
      <c r="E21" s="16">
        <v>7</v>
      </c>
      <c r="F21" s="16">
        <v>51</v>
      </c>
      <c r="G21" s="14"/>
    </row>
    <row r="22" spans="1:7" ht="9" customHeight="1">
      <c r="A22" s="15" t="s">
        <v>24</v>
      </c>
      <c r="B22" s="17">
        <v>0</v>
      </c>
      <c r="C22" s="16">
        <v>2</v>
      </c>
      <c r="D22" s="16">
        <v>1</v>
      </c>
      <c r="E22" s="16">
        <v>0</v>
      </c>
      <c r="F22" s="16">
        <v>3</v>
      </c>
      <c r="G22" s="14"/>
    </row>
    <row r="23" spans="1:7" ht="9" customHeight="1">
      <c r="A23" s="15" t="s">
        <v>25</v>
      </c>
      <c r="B23" s="16">
        <v>2</v>
      </c>
      <c r="C23" s="16">
        <v>3</v>
      </c>
      <c r="D23" s="16">
        <v>14</v>
      </c>
      <c r="E23" s="16">
        <v>0</v>
      </c>
      <c r="F23" s="16">
        <v>19</v>
      </c>
      <c r="G23" s="14"/>
    </row>
    <row r="24" spans="1:7" ht="9" customHeight="1">
      <c r="A24" s="15" t="s">
        <v>26</v>
      </c>
      <c r="B24" s="16">
        <v>0</v>
      </c>
      <c r="C24" s="16">
        <v>0</v>
      </c>
      <c r="D24" s="16">
        <v>2</v>
      </c>
      <c r="E24" s="16">
        <v>0</v>
      </c>
      <c r="F24" s="16">
        <v>2</v>
      </c>
      <c r="G24" s="14"/>
    </row>
    <row r="25" spans="1:7" ht="9" customHeight="1">
      <c r="A25" s="15" t="s">
        <v>27</v>
      </c>
      <c r="B25" s="16">
        <v>8</v>
      </c>
      <c r="C25" s="16">
        <v>0</v>
      </c>
      <c r="D25" s="16">
        <v>20</v>
      </c>
      <c r="E25" s="16">
        <v>1</v>
      </c>
      <c r="F25" s="16">
        <v>29</v>
      </c>
      <c r="G25" s="14"/>
    </row>
    <row r="26" spans="1:7" ht="9" customHeight="1">
      <c r="A26" s="15" t="s">
        <v>28</v>
      </c>
      <c r="B26" s="16">
        <v>3</v>
      </c>
      <c r="C26" s="16">
        <v>1</v>
      </c>
      <c r="D26" s="16">
        <v>1</v>
      </c>
      <c r="E26" s="17">
        <v>0</v>
      </c>
      <c r="F26" s="16">
        <v>5</v>
      </c>
      <c r="G26" s="14"/>
    </row>
    <row r="27" spans="1:7" ht="9" customHeight="1">
      <c r="A27" s="15" t="s">
        <v>29</v>
      </c>
      <c r="B27" s="16">
        <v>32</v>
      </c>
      <c r="C27" s="16">
        <v>54</v>
      </c>
      <c r="D27" s="16">
        <v>56</v>
      </c>
      <c r="E27" s="16">
        <v>55</v>
      </c>
      <c r="F27" s="16">
        <v>197</v>
      </c>
      <c r="G27" s="14"/>
    </row>
    <row r="28" spans="1:7" ht="9" customHeight="1">
      <c r="A28" s="15" t="s">
        <v>30</v>
      </c>
      <c r="B28" s="16">
        <v>0</v>
      </c>
      <c r="C28" s="16">
        <v>1</v>
      </c>
      <c r="D28" s="16">
        <v>14</v>
      </c>
      <c r="E28" s="16">
        <v>2</v>
      </c>
      <c r="F28" s="16">
        <v>17</v>
      </c>
      <c r="G28" s="14"/>
    </row>
    <row r="29" spans="1:7" ht="9" customHeight="1">
      <c r="A29" s="15" t="s">
        <v>31</v>
      </c>
      <c r="B29" s="16">
        <v>84</v>
      </c>
      <c r="C29" s="16">
        <v>58</v>
      </c>
      <c r="D29" s="16">
        <v>127</v>
      </c>
      <c r="E29" s="16">
        <v>31</v>
      </c>
      <c r="F29" s="16">
        <v>300</v>
      </c>
      <c r="G29" s="14"/>
    </row>
    <row r="30" spans="1:7" ht="9" customHeight="1">
      <c r="A30" s="15" t="s">
        <v>32</v>
      </c>
      <c r="B30" s="16">
        <v>3</v>
      </c>
      <c r="C30" s="16">
        <v>0</v>
      </c>
      <c r="D30" s="16">
        <v>1</v>
      </c>
      <c r="E30" s="16">
        <v>0</v>
      </c>
      <c r="F30" s="16">
        <v>4</v>
      </c>
      <c r="G30" s="14"/>
    </row>
    <row r="31" spans="1:7" ht="9" customHeight="1">
      <c r="A31" s="15" t="s">
        <v>33</v>
      </c>
      <c r="B31" s="16">
        <v>21</v>
      </c>
      <c r="C31" s="16">
        <v>24</v>
      </c>
      <c r="D31" s="16">
        <v>18</v>
      </c>
      <c r="E31" s="16">
        <v>9</v>
      </c>
      <c r="F31" s="16">
        <v>72</v>
      </c>
      <c r="G31" s="14"/>
    </row>
    <row r="32" spans="1:7" ht="9" customHeight="1">
      <c r="A32" s="15" t="s">
        <v>34</v>
      </c>
      <c r="B32" s="16">
        <v>238</v>
      </c>
      <c r="C32" s="16">
        <v>113</v>
      </c>
      <c r="D32" s="16">
        <v>129</v>
      </c>
      <c r="E32" s="16">
        <v>39</v>
      </c>
      <c r="F32" s="16">
        <v>519</v>
      </c>
      <c r="G32" s="14"/>
    </row>
    <row r="33" spans="1:7" ht="9" customHeight="1">
      <c r="A33" s="15" t="s">
        <v>35</v>
      </c>
      <c r="B33" s="16">
        <v>107</v>
      </c>
      <c r="C33" s="16">
        <v>100</v>
      </c>
      <c r="D33" s="16">
        <v>324</v>
      </c>
      <c r="E33" s="16">
        <v>152</v>
      </c>
      <c r="F33" s="16">
        <v>683</v>
      </c>
      <c r="G33" s="14"/>
    </row>
    <row r="34" spans="1:7" ht="9" customHeight="1">
      <c r="A34" s="15" t="s">
        <v>36</v>
      </c>
      <c r="B34" s="16">
        <v>22</v>
      </c>
      <c r="C34" s="16">
        <v>17</v>
      </c>
      <c r="D34" s="16">
        <v>96</v>
      </c>
      <c r="E34" s="16">
        <v>26</v>
      </c>
      <c r="F34" s="16">
        <v>161</v>
      </c>
      <c r="G34" s="14"/>
    </row>
    <row r="35" spans="1:7" ht="9" customHeight="1">
      <c r="A35" s="15" t="s">
        <v>37</v>
      </c>
      <c r="B35" s="16">
        <v>247</v>
      </c>
      <c r="C35" s="16">
        <v>108</v>
      </c>
      <c r="D35" s="16">
        <v>427</v>
      </c>
      <c r="E35" s="16">
        <v>123</v>
      </c>
      <c r="F35" s="16">
        <v>905</v>
      </c>
      <c r="G35" s="14"/>
    </row>
    <row r="36" spans="1:7" ht="9" customHeight="1">
      <c r="A36" s="15" t="s">
        <v>38</v>
      </c>
      <c r="B36" s="16">
        <v>14</v>
      </c>
      <c r="C36" s="16">
        <v>13</v>
      </c>
      <c r="D36" s="16">
        <v>33</v>
      </c>
      <c r="E36" s="16">
        <v>11</v>
      </c>
      <c r="F36" s="16">
        <v>71</v>
      </c>
      <c r="G36" s="14"/>
    </row>
    <row r="37" spans="1:7" ht="9" customHeight="1">
      <c r="A37" s="15" t="s">
        <v>39</v>
      </c>
      <c r="B37" s="16">
        <v>413</v>
      </c>
      <c r="C37" s="16">
        <v>528</v>
      </c>
      <c r="D37" s="16">
        <v>1082</v>
      </c>
      <c r="E37" s="16">
        <v>402</v>
      </c>
      <c r="F37" s="16">
        <v>2425</v>
      </c>
      <c r="G37" s="14"/>
    </row>
    <row r="38" spans="1:7" ht="9" customHeight="1">
      <c r="A38" s="15" t="s">
        <v>40</v>
      </c>
      <c r="B38" s="16">
        <v>87</v>
      </c>
      <c r="C38" s="16">
        <v>117</v>
      </c>
      <c r="D38" s="16">
        <v>278</v>
      </c>
      <c r="E38" s="16">
        <v>66</v>
      </c>
      <c r="F38" s="16">
        <v>548</v>
      </c>
      <c r="G38" s="14"/>
    </row>
    <row r="39" spans="1:7" ht="9" customHeight="1">
      <c r="A39" s="15" t="s">
        <v>41</v>
      </c>
      <c r="B39" s="16">
        <v>4</v>
      </c>
      <c r="C39" s="16">
        <v>9</v>
      </c>
      <c r="D39" s="16">
        <v>257</v>
      </c>
      <c r="E39" s="16">
        <v>7</v>
      </c>
      <c r="F39" s="16">
        <v>277</v>
      </c>
      <c r="G39" s="14"/>
    </row>
    <row r="40" spans="1:7" ht="9" customHeight="1">
      <c r="A40" s="15" t="s">
        <v>42</v>
      </c>
      <c r="B40" s="16">
        <v>30</v>
      </c>
      <c r="C40" s="16">
        <v>112</v>
      </c>
      <c r="D40" s="16">
        <v>245</v>
      </c>
      <c r="E40" s="16">
        <v>10</v>
      </c>
      <c r="F40" s="16">
        <v>397</v>
      </c>
      <c r="G40" s="14"/>
    </row>
    <row r="41" spans="1:7" ht="9" customHeight="1">
      <c r="A41" s="15" t="s">
        <v>43</v>
      </c>
      <c r="B41" s="16">
        <v>11</v>
      </c>
      <c r="C41" s="16">
        <v>19</v>
      </c>
      <c r="D41" s="16">
        <v>50</v>
      </c>
      <c r="E41" s="16">
        <v>4</v>
      </c>
      <c r="F41" s="16">
        <v>84</v>
      </c>
      <c r="G41" s="14"/>
    </row>
    <row r="42" spans="1:7" ht="9" customHeight="1">
      <c r="A42" s="15" t="s">
        <v>44</v>
      </c>
      <c r="B42" s="16">
        <v>4</v>
      </c>
      <c r="C42" s="16">
        <v>3</v>
      </c>
      <c r="D42" s="16">
        <v>6</v>
      </c>
      <c r="E42" s="16">
        <v>3</v>
      </c>
      <c r="F42" s="16">
        <v>16</v>
      </c>
      <c r="G42" s="14"/>
    </row>
    <row r="43" spans="1:7" ht="9" customHeight="1">
      <c r="A43" s="15" t="s">
        <v>45</v>
      </c>
      <c r="B43" s="16">
        <v>75</v>
      </c>
      <c r="C43" s="16">
        <v>66</v>
      </c>
      <c r="D43" s="16">
        <v>323</v>
      </c>
      <c r="E43" s="16">
        <v>52</v>
      </c>
      <c r="F43" s="16">
        <v>516</v>
      </c>
      <c r="G43" s="14"/>
    </row>
    <row r="44" spans="1:7" ht="9" customHeight="1">
      <c r="A44" s="15" t="s">
        <v>46</v>
      </c>
      <c r="B44" s="16">
        <v>82</v>
      </c>
      <c r="C44" s="16">
        <v>31</v>
      </c>
      <c r="D44" s="16">
        <v>78</v>
      </c>
      <c r="E44" s="16">
        <v>7</v>
      </c>
      <c r="F44" s="16">
        <v>198</v>
      </c>
      <c r="G44" s="14"/>
    </row>
    <row r="45" spans="1:7" ht="9" customHeight="1">
      <c r="A45" s="15" t="s">
        <v>47</v>
      </c>
      <c r="B45" s="16">
        <v>137</v>
      </c>
      <c r="C45" s="16">
        <v>123</v>
      </c>
      <c r="D45" s="16">
        <v>206</v>
      </c>
      <c r="E45" s="16">
        <v>57</v>
      </c>
      <c r="F45" s="16">
        <v>523</v>
      </c>
      <c r="G45" s="14"/>
    </row>
    <row r="46" spans="1:7" ht="9" customHeight="1">
      <c r="A46" s="15" t="s">
        <v>48</v>
      </c>
      <c r="B46" s="16">
        <v>685</v>
      </c>
      <c r="C46" s="16">
        <v>1</v>
      </c>
      <c r="D46" s="16">
        <v>51</v>
      </c>
      <c r="E46" s="16">
        <v>3</v>
      </c>
      <c r="F46" s="16">
        <v>740</v>
      </c>
      <c r="G46" s="14"/>
    </row>
    <row r="47" spans="1:7" ht="9" customHeight="1">
      <c r="A47" s="15" t="s">
        <v>49</v>
      </c>
      <c r="B47" s="16">
        <v>184</v>
      </c>
      <c r="C47" s="16">
        <v>274</v>
      </c>
      <c r="D47" s="16">
        <v>569</v>
      </c>
      <c r="E47" s="16">
        <v>153</v>
      </c>
      <c r="F47" s="16">
        <v>1180</v>
      </c>
      <c r="G47" s="14"/>
    </row>
    <row r="48" spans="1:7" ht="9" customHeight="1">
      <c r="A48" s="15" t="s">
        <v>50</v>
      </c>
      <c r="B48" s="16">
        <v>27</v>
      </c>
      <c r="C48" s="16">
        <v>18</v>
      </c>
      <c r="D48" s="16">
        <v>34</v>
      </c>
      <c r="E48" s="16">
        <v>11</v>
      </c>
      <c r="F48" s="16">
        <v>90</v>
      </c>
      <c r="G48" s="14"/>
    </row>
    <row r="49" spans="1:7" ht="9" customHeight="1">
      <c r="A49" s="13" t="s">
        <v>51</v>
      </c>
      <c r="B49" s="18">
        <f>SUM(B7:B48)</f>
        <v>6936</v>
      </c>
      <c r="C49" s="18">
        <f>SUM(C7:C48)</f>
        <v>6213</v>
      </c>
      <c r="D49" s="18">
        <f>SUM(D7:D48)</f>
        <v>10262</v>
      </c>
      <c r="E49" s="18">
        <f>SUM(E7:E48)</f>
        <v>3079</v>
      </c>
      <c r="F49" s="18">
        <v>26490</v>
      </c>
      <c r="G49" s="14"/>
    </row>
    <row r="68" spans="1:7" ht="27" customHeight="1">
      <c r="A68" s="1" t="s">
        <v>166</v>
      </c>
      <c r="B68" s="1"/>
      <c r="C68" s="1"/>
      <c r="D68" s="1"/>
      <c r="E68" s="1"/>
      <c r="F68" s="1"/>
      <c r="G68" s="1"/>
    </row>
    <row r="69" spans="1:7" ht="12">
      <c r="A69" s="2"/>
      <c r="B69" s="3"/>
      <c r="C69" s="3"/>
      <c r="D69" s="3"/>
      <c r="E69" s="3"/>
      <c r="F69" s="3"/>
      <c r="G69" s="2"/>
    </row>
    <row r="70" spans="1:7" ht="9" customHeight="1">
      <c r="A70" s="4" t="s">
        <v>1</v>
      </c>
      <c r="B70" s="5" t="s">
        <v>2</v>
      </c>
      <c r="C70" s="5"/>
      <c r="D70" s="5"/>
      <c r="E70" s="5"/>
      <c r="F70" s="6" t="s">
        <v>3</v>
      </c>
      <c r="G70" s="2"/>
    </row>
    <row r="71" spans="1:6" ht="13.5" customHeight="1">
      <c r="A71" s="7"/>
      <c r="B71" s="8"/>
      <c r="C71" s="8"/>
      <c r="D71" s="8"/>
      <c r="E71" s="8"/>
      <c r="F71" s="6"/>
    </row>
    <row r="72" spans="1:6" ht="15.75" customHeight="1">
      <c r="A72" s="9"/>
      <c r="B72" s="10" t="s">
        <v>4</v>
      </c>
      <c r="C72" s="10" t="s">
        <v>5</v>
      </c>
      <c r="D72" s="10" t="s">
        <v>6</v>
      </c>
      <c r="E72" s="10" t="s">
        <v>7</v>
      </c>
      <c r="F72" s="11"/>
    </row>
    <row r="73" spans="1:7" ht="12">
      <c r="A73" s="12" t="s">
        <v>52</v>
      </c>
      <c r="B73" s="13"/>
      <c r="C73" s="13"/>
      <c r="D73" s="13"/>
      <c r="E73" s="13"/>
      <c r="F73" s="13"/>
      <c r="G73" s="14"/>
    </row>
    <row r="74" spans="1:7" ht="9" customHeight="1">
      <c r="A74" s="15" t="s">
        <v>53</v>
      </c>
      <c r="B74" s="16">
        <v>97</v>
      </c>
      <c r="C74" s="16">
        <v>104</v>
      </c>
      <c r="D74" s="16">
        <v>123</v>
      </c>
      <c r="E74" s="16">
        <v>40</v>
      </c>
      <c r="F74" s="16">
        <v>364</v>
      </c>
      <c r="G74" s="14"/>
    </row>
    <row r="75" spans="1:7" ht="9" customHeight="1">
      <c r="A75" s="15" t="s">
        <v>54</v>
      </c>
      <c r="B75" s="16">
        <v>1</v>
      </c>
      <c r="C75" s="16">
        <v>0</v>
      </c>
      <c r="D75" s="16">
        <v>21</v>
      </c>
      <c r="E75" s="16">
        <v>3</v>
      </c>
      <c r="F75" s="16">
        <v>25</v>
      </c>
      <c r="G75" s="14"/>
    </row>
    <row r="76" spans="1:7" ht="9" customHeight="1">
      <c r="A76" s="15" t="s">
        <v>55</v>
      </c>
      <c r="B76" s="16">
        <v>2</v>
      </c>
      <c r="C76" s="16">
        <v>1</v>
      </c>
      <c r="D76" s="16">
        <v>19</v>
      </c>
      <c r="E76" s="16">
        <v>1</v>
      </c>
      <c r="F76" s="16">
        <v>23</v>
      </c>
      <c r="G76" s="14"/>
    </row>
    <row r="77" spans="1:7" ht="9" customHeight="1">
      <c r="A77" s="15" t="s">
        <v>56</v>
      </c>
      <c r="B77" s="16">
        <v>1</v>
      </c>
      <c r="C77" s="16">
        <v>2</v>
      </c>
      <c r="D77" s="16">
        <v>5</v>
      </c>
      <c r="E77" s="16">
        <v>1</v>
      </c>
      <c r="F77" s="16">
        <v>9</v>
      </c>
      <c r="G77" s="14"/>
    </row>
    <row r="78" spans="1:7" ht="9" customHeight="1">
      <c r="A78" s="15" t="s">
        <v>57</v>
      </c>
      <c r="B78" s="16">
        <v>3</v>
      </c>
      <c r="C78" s="16">
        <v>2</v>
      </c>
      <c r="D78" s="16">
        <v>25</v>
      </c>
      <c r="E78" s="16">
        <v>1</v>
      </c>
      <c r="F78" s="16">
        <v>31</v>
      </c>
      <c r="G78" s="14"/>
    </row>
    <row r="79" spans="1:7" ht="9" customHeight="1">
      <c r="A79" s="15" t="s">
        <v>58</v>
      </c>
      <c r="B79" s="16">
        <v>11</v>
      </c>
      <c r="C79" s="16">
        <v>3</v>
      </c>
      <c r="D79" s="16">
        <v>45</v>
      </c>
      <c r="E79" s="16">
        <v>1</v>
      </c>
      <c r="F79" s="16">
        <v>60</v>
      </c>
      <c r="G79" s="14"/>
    </row>
    <row r="80" spans="1:7" ht="9" customHeight="1">
      <c r="A80" s="15" t="s">
        <v>59</v>
      </c>
      <c r="B80" s="16">
        <v>5</v>
      </c>
      <c r="C80" s="16">
        <v>1</v>
      </c>
      <c r="D80" s="16">
        <v>159</v>
      </c>
      <c r="E80" s="16">
        <v>0</v>
      </c>
      <c r="F80" s="16">
        <v>165</v>
      </c>
      <c r="G80" s="14"/>
    </row>
    <row r="81" spans="1:7" ht="9" customHeight="1">
      <c r="A81" s="15" t="s">
        <v>60</v>
      </c>
      <c r="B81" s="16">
        <v>2</v>
      </c>
      <c r="C81" s="16">
        <v>1</v>
      </c>
      <c r="D81" s="16">
        <v>0</v>
      </c>
      <c r="E81" s="16">
        <v>1</v>
      </c>
      <c r="F81" s="16">
        <v>4</v>
      </c>
      <c r="G81" s="14"/>
    </row>
    <row r="82" spans="1:7" ht="9" customHeight="1">
      <c r="A82" s="15" t="s">
        <v>61</v>
      </c>
      <c r="B82" s="16">
        <v>1</v>
      </c>
      <c r="C82" s="16">
        <v>8</v>
      </c>
      <c r="D82" s="16">
        <v>11</v>
      </c>
      <c r="E82" s="16">
        <v>3</v>
      </c>
      <c r="F82" s="16">
        <v>23</v>
      </c>
      <c r="G82" s="14"/>
    </row>
    <row r="83" spans="1:7" ht="9" customHeight="1">
      <c r="A83" s="15" t="s">
        <v>62</v>
      </c>
      <c r="B83" s="16">
        <v>152</v>
      </c>
      <c r="C83" s="16">
        <v>540</v>
      </c>
      <c r="D83" s="16">
        <v>287</v>
      </c>
      <c r="E83" s="16">
        <v>33</v>
      </c>
      <c r="F83" s="16">
        <v>1012</v>
      </c>
      <c r="G83" s="14"/>
    </row>
    <row r="84" spans="1:7" ht="9" customHeight="1">
      <c r="A84" s="15" t="s">
        <v>63</v>
      </c>
      <c r="B84" s="16">
        <v>0</v>
      </c>
      <c r="C84" s="16">
        <v>1</v>
      </c>
      <c r="D84" s="16">
        <v>110</v>
      </c>
      <c r="E84" s="16">
        <v>1</v>
      </c>
      <c r="F84" s="16">
        <v>112</v>
      </c>
      <c r="G84" s="14"/>
    </row>
    <row r="85" spans="1:7" ht="9" customHeight="1">
      <c r="A85" s="15" t="s">
        <v>64</v>
      </c>
      <c r="B85" s="16">
        <v>4</v>
      </c>
      <c r="C85" s="16">
        <v>10</v>
      </c>
      <c r="D85" s="16">
        <v>62</v>
      </c>
      <c r="E85" s="16">
        <v>6</v>
      </c>
      <c r="F85" s="16">
        <v>82</v>
      </c>
      <c r="G85" s="14"/>
    </row>
    <row r="86" spans="1:7" ht="9" customHeight="1">
      <c r="A86" s="15" t="s">
        <v>65</v>
      </c>
      <c r="B86" s="16">
        <v>0</v>
      </c>
      <c r="C86" s="16">
        <v>0</v>
      </c>
      <c r="D86" s="16">
        <v>1</v>
      </c>
      <c r="E86" s="16">
        <v>1</v>
      </c>
      <c r="F86" s="16">
        <v>2</v>
      </c>
      <c r="G86" s="14"/>
    </row>
    <row r="87" spans="1:7" ht="9" customHeight="1">
      <c r="A87" s="15" t="s">
        <v>66</v>
      </c>
      <c r="B87" s="16">
        <v>4</v>
      </c>
      <c r="C87" s="16">
        <v>0</v>
      </c>
      <c r="D87" s="16">
        <v>0</v>
      </c>
      <c r="E87" s="16">
        <v>0</v>
      </c>
      <c r="F87" s="16">
        <v>4</v>
      </c>
      <c r="G87" s="14"/>
    </row>
    <row r="88" spans="1:7" ht="9" customHeight="1">
      <c r="A88" s="15" t="s">
        <v>67</v>
      </c>
      <c r="B88" s="16">
        <v>0</v>
      </c>
      <c r="C88" s="16">
        <v>1</v>
      </c>
      <c r="D88" s="16">
        <v>28</v>
      </c>
      <c r="E88" s="16">
        <v>2</v>
      </c>
      <c r="F88" s="16">
        <v>31</v>
      </c>
      <c r="G88" s="14"/>
    </row>
    <row r="89" spans="1:7" ht="9" customHeight="1">
      <c r="A89" s="15" t="s">
        <v>68</v>
      </c>
      <c r="B89" s="16">
        <v>0</v>
      </c>
      <c r="C89" s="16">
        <v>1</v>
      </c>
      <c r="D89" s="16">
        <v>0</v>
      </c>
      <c r="E89" s="16">
        <v>0</v>
      </c>
      <c r="F89" s="16">
        <v>1</v>
      </c>
      <c r="G89" s="14"/>
    </row>
    <row r="90" spans="1:7" ht="9" customHeight="1">
      <c r="A90" s="15" t="s">
        <v>69</v>
      </c>
      <c r="B90" s="16">
        <v>0</v>
      </c>
      <c r="C90" s="16">
        <v>3</v>
      </c>
      <c r="D90" s="16">
        <v>4</v>
      </c>
      <c r="E90" s="16">
        <v>0</v>
      </c>
      <c r="F90" s="16">
        <v>7</v>
      </c>
      <c r="G90" s="14"/>
    </row>
    <row r="91" spans="1:7" ht="9" customHeight="1">
      <c r="A91" s="15" t="s">
        <v>70</v>
      </c>
      <c r="B91" s="16">
        <v>0</v>
      </c>
      <c r="C91" s="16">
        <v>0</v>
      </c>
      <c r="D91" s="16">
        <v>1</v>
      </c>
      <c r="E91" s="16">
        <v>0</v>
      </c>
      <c r="F91" s="16">
        <v>1</v>
      </c>
      <c r="G91" s="14"/>
    </row>
    <row r="92" spans="1:7" ht="9" customHeight="1">
      <c r="A92" s="15" t="s">
        <v>71</v>
      </c>
      <c r="B92" s="16">
        <v>0</v>
      </c>
      <c r="C92" s="16">
        <v>1</v>
      </c>
      <c r="D92" s="16">
        <v>14</v>
      </c>
      <c r="E92" s="16">
        <v>0</v>
      </c>
      <c r="F92" s="16">
        <v>15</v>
      </c>
      <c r="G92" s="14"/>
    </row>
    <row r="93" spans="1:7" ht="9" customHeight="1">
      <c r="A93" s="15" t="s">
        <v>72</v>
      </c>
      <c r="B93" s="16">
        <v>6</v>
      </c>
      <c r="C93" s="16">
        <v>4</v>
      </c>
      <c r="D93" s="16">
        <v>14</v>
      </c>
      <c r="E93" s="16">
        <v>5</v>
      </c>
      <c r="F93" s="16">
        <v>29</v>
      </c>
      <c r="G93" s="14"/>
    </row>
    <row r="94" spans="1:7" ht="9" customHeight="1">
      <c r="A94" s="15" t="s">
        <v>73</v>
      </c>
      <c r="B94" s="16">
        <v>0</v>
      </c>
      <c r="C94" s="16">
        <v>0</v>
      </c>
      <c r="D94" s="16">
        <v>3</v>
      </c>
      <c r="E94" s="16">
        <v>0</v>
      </c>
      <c r="F94" s="16">
        <v>3</v>
      </c>
      <c r="G94" s="14"/>
    </row>
    <row r="95" spans="1:7" ht="9" customHeight="1">
      <c r="A95" s="15" t="s">
        <v>74</v>
      </c>
      <c r="B95" s="16">
        <v>2</v>
      </c>
      <c r="C95" s="16">
        <v>0</v>
      </c>
      <c r="D95" s="16">
        <v>17</v>
      </c>
      <c r="E95" s="16">
        <v>8</v>
      </c>
      <c r="F95" s="16">
        <v>27</v>
      </c>
      <c r="G95" s="14"/>
    </row>
    <row r="96" spans="1:7" ht="9" customHeight="1">
      <c r="A96" s="15" t="s">
        <v>75</v>
      </c>
      <c r="B96" s="16">
        <v>2</v>
      </c>
      <c r="C96" s="16">
        <v>1</v>
      </c>
      <c r="D96" s="16">
        <v>3</v>
      </c>
      <c r="E96" s="16">
        <v>1</v>
      </c>
      <c r="F96" s="16">
        <v>7</v>
      </c>
      <c r="G96" s="14"/>
    </row>
    <row r="97" spans="1:7" ht="9" customHeight="1">
      <c r="A97" s="15" t="s">
        <v>76</v>
      </c>
      <c r="B97" s="16">
        <v>1</v>
      </c>
      <c r="C97" s="16">
        <v>0</v>
      </c>
      <c r="D97" s="16">
        <v>0</v>
      </c>
      <c r="E97" s="16">
        <v>0</v>
      </c>
      <c r="F97" s="16">
        <v>1</v>
      </c>
      <c r="G97" s="14"/>
    </row>
    <row r="98" spans="1:7" ht="9" customHeight="1">
      <c r="A98" s="15" t="s">
        <v>77</v>
      </c>
      <c r="B98" s="16">
        <v>1462</v>
      </c>
      <c r="C98" s="16">
        <v>1568</v>
      </c>
      <c r="D98" s="16">
        <v>3054</v>
      </c>
      <c r="E98" s="16">
        <v>1182</v>
      </c>
      <c r="F98" s="16">
        <v>7266</v>
      </c>
      <c r="G98" s="14"/>
    </row>
    <row r="99" spans="1:7" ht="9" customHeight="1">
      <c r="A99" s="15" t="s">
        <v>78</v>
      </c>
      <c r="B99" s="16">
        <v>0</v>
      </c>
      <c r="C99" s="16">
        <v>0</v>
      </c>
      <c r="D99" s="16">
        <v>3</v>
      </c>
      <c r="E99" s="16">
        <v>0</v>
      </c>
      <c r="F99" s="16">
        <v>3</v>
      </c>
      <c r="G99" s="14"/>
    </row>
    <row r="100" spans="1:7" ht="9" customHeight="1">
      <c r="A100" s="15" t="s">
        <v>79</v>
      </c>
      <c r="B100" s="16">
        <v>13</v>
      </c>
      <c r="C100" s="16">
        <v>2</v>
      </c>
      <c r="D100" s="16">
        <v>34</v>
      </c>
      <c r="E100" s="16">
        <v>0</v>
      </c>
      <c r="F100" s="16">
        <v>49</v>
      </c>
      <c r="G100" s="14"/>
    </row>
    <row r="101" spans="1:7" ht="9" customHeight="1">
      <c r="A101" s="15" t="s">
        <v>80</v>
      </c>
      <c r="B101" s="16">
        <v>1</v>
      </c>
      <c r="C101" s="16">
        <v>0</v>
      </c>
      <c r="D101" s="16">
        <v>6</v>
      </c>
      <c r="E101" s="16">
        <v>0</v>
      </c>
      <c r="F101" s="16">
        <v>7</v>
      </c>
      <c r="G101" s="14"/>
    </row>
    <row r="102" spans="1:7" ht="9" customHeight="1">
      <c r="A102" s="15" t="s">
        <v>81</v>
      </c>
      <c r="B102" s="16">
        <v>0</v>
      </c>
      <c r="C102" s="16">
        <v>0</v>
      </c>
      <c r="D102" s="16">
        <v>1</v>
      </c>
      <c r="E102" s="16">
        <v>0</v>
      </c>
      <c r="F102" s="16">
        <v>1</v>
      </c>
      <c r="G102" s="14"/>
    </row>
    <row r="103" spans="1:7" ht="9" customHeight="1">
      <c r="A103" s="15" t="s">
        <v>82</v>
      </c>
      <c r="B103" s="16">
        <v>0</v>
      </c>
      <c r="C103" s="16">
        <v>2</v>
      </c>
      <c r="D103" s="16">
        <v>11</v>
      </c>
      <c r="E103" s="16">
        <v>2</v>
      </c>
      <c r="F103" s="16">
        <v>15</v>
      </c>
      <c r="G103" s="14"/>
    </row>
    <row r="104" spans="1:7" ht="9" customHeight="1">
      <c r="A104" s="15" t="s">
        <v>83</v>
      </c>
      <c r="B104" s="16">
        <v>25</v>
      </c>
      <c r="C104" s="16">
        <v>32</v>
      </c>
      <c r="D104" s="16">
        <v>462</v>
      </c>
      <c r="E104" s="16">
        <v>61</v>
      </c>
      <c r="F104" s="16">
        <v>580</v>
      </c>
      <c r="G104" s="14"/>
    </row>
    <row r="105" spans="1:7" ht="9" customHeight="1">
      <c r="A105" s="15" t="s">
        <v>84</v>
      </c>
      <c r="B105" s="16">
        <v>0</v>
      </c>
      <c r="C105" s="16">
        <v>0</v>
      </c>
      <c r="D105" s="16">
        <v>1</v>
      </c>
      <c r="E105" s="16">
        <v>0</v>
      </c>
      <c r="F105" s="16">
        <v>1</v>
      </c>
      <c r="G105" s="14"/>
    </row>
    <row r="106" spans="1:7" ht="9" customHeight="1">
      <c r="A106" s="15" t="s">
        <v>85</v>
      </c>
      <c r="B106" s="16">
        <v>0</v>
      </c>
      <c r="C106" s="16">
        <v>1</v>
      </c>
      <c r="D106" s="16">
        <v>16</v>
      </c>
      <c r="E106" s="16">
        <v>3</v>
      </c>
      <c r="F106" s="16">
        <v>20</v>
      </c>
      <c r="G106" s="14"/>
    </row>
    <row r="107" spans="1:7" ht="9" customHeight="1">
      <c r="A107" s="15" t="s">
        <v>86</v>
      </c>
      <c r="B107" s="16">
        <v>1</v>
      </c>
      <c r="C107" s="16">
        <v>3</v>
      </c>
      <c r="D107" s="16">
        <v>10</v>
      </c>
      <c r="E107" s="16">
        <v>0</v>
      </c>
      <c r="F107" s="16">
        <v>14</v>
      </c>
      <c r="G107" s="14"/>
    </row>
    <row r="108" spans="1:7" ht="9" customHeight="1">
      <c r="A108" s="15" t="s">
        <v>87</v>
      </c>
      <c r="B108" s="16">
        <v>0</v>
      </c>
      <c r="C108" s="16">
        <v>0</v>
      </c>
      <c r="D108" s="16">
        <v>5</v>
      </c>
      <c r="E108" s="16">
        <v>0</v>
      </c>
      <c r="F108" s="16">
        <v>5</v>
      </c>
      <c r="G108" s="14"/>
    </row>
    <row r="109" spans="1:7" ht="9" customHeight="1">
      <c r="A109" s="15" t="s">
        <v>88</v>
      </c>
      <c r="B109" s="16">
        <v>56</v>
      </c>
      <c r="C109" s="16">
        <v>100</v>
      </c>
      <c r="D109" s="16">
        <v>743</v>
      </c>
      <c r="E109" s="16">
        <v>108</v>
      </c>
      <c r="F109" s="16">
        <v>1007</v>
      </c>
      <c r="G109" s="14"/>
    </row>
    <row r="110" spans="1:7" ht="9" customHeight="1">
      <c r="A110" s="15" t="s">
        <v>89</v>
      </c>
      <c r="B110" s="16">
        <v>0</v>
      </c>
      <c r="C110" s="16">
        <v>3</v>
      </c>
      <c r="D110" s="16">
        <v>17</v>
      </c>
      <c r="E110" s="16">
        <v>1</v>
      </c>
      <c r="F110" s="16">
        <v>21</v>
      </c>
      <c r="G110" s="14"/>
    </row>
    <row r="111" spans="1:7" ht="9" customHeight="1">
      <c r="A111" s="15" t="s">
        <v>90</v>
      </c>
      <c r="B111" s="16">
        <v>1</v>
      </c>
      <c r="C111" s="16">
        <v>0</v>
      </c>
      <c r="D111" s="16">
        <v>0</v>
      </c>
      <c r="E111" s="16">
        <v>0</v>
      </c>
      <c r="F111" s="16">
        <v>1</v>
      </c>
      <c r="G111" s="14"/>
    </row>
    <row r="112" spans="1:7" ht="9" customHeight="1">
      <c r="A112" s="15" t="s">
        <v>91</v>
      </c>
      <c r="B112" s="16">
        <v>10</v>
      </c>
      <c r="C112" s="16">
        <v>12</v>
      </c>
      <c r="D112" s="16">
        <v>59</v>
      </c>
      <c r="E112" s="16">
        <v>1</v>
      </c>
      <c r="F112" s="16">
        <v>82</v>
      </c>
      <c r="G112" s="14"/>
    </row>
    <row r="113" spans="1:7" ht="9" customHeight="1">
      <c r="A113" s="15" t="s">
        <v>92</v>
      </c>
      <c r="B113" s="16">
        <v>0</v>
      </c>
      <c r="C113" s="16">
        <v>0</v>
      </c>
      <c r="D113" s="16">
        <v>5</v>
      </c>
      <c r="E113" s="16">
        <v>0</v>
      </c>
      <c r="F113" s="16">
        <v>5</v>
      </c>
      <c r="G113" s="14"/>
    </row>
    <row r="114" spans="1:7" ht="9" customHeight="1">
      <c r="A114" s="15" t="s">
        <v>93</v>
      </c>
      <c r="B114" s="16">
        <v>1</v>
      </c>
      <c r="C114" s="16">
        <v>2</v>
      </c>
      <c r="D114" s="16">
        <v>10</v>
      </c>
      <c r="E114" s="16">
        <v>0</v>
      </c>
      <c r="F114" s="16">
        <v>13</v>
      </c>
      <c r="G114" s="14"/>
    </row>
    <row r="115" spans="1:7" ht="9" customHeight="1">
      <c r="A115" s="15" t="s">
        <v>94</v>
      </c>
      <c r="B115" s="16">
        <v>2</v>
      </c>
      <c r="C115" s="16">
        <v>2</v>
      </c>
      <c r="D115" s="16">
        <v>4</v>
      </c>
      <c r="E115" s="16">
        <v>1</v>
      </c>
      <c r="F115" s="16">
        <v>9</v>
      </c>
      <c r="G115" s="14"/>
    </row>
    <row r="116" spans="1:7" ht="9" customHeight="1">
      <c r="A116" s="15" t="s">
        <v>95</v>
      </c>
      <c r="B116" s="16">
        <v>556</v>
      </c>
      <c r="C116" s="16">
        <v>193</v>
      </c>
      <c r="D116" s="16">
        <v>613</v>
      </c>
      <c r="E116" s="16">
        <v>155</v>
      </c>
      <c r="F116" s="16">
        <v>1517</v>
      </c>
      <c r="G116" s="14"/>
    </row>
    <row r="117" spans="1:7" ht="9" customHeight="1">
      <c r="A117" s="15" t="s">
        <v>96</v>
      </c>
      <c r="B117" s="16">
        <v>1</v>
      </c>
      <c r="C117" s="16">
        <v>1</v>
      </c>
      <c r="D117" s="16">
        <v>2</v>
      </c>
      <c r="E117" s="16">
        <v>1</v>
      </c>
      <c r="F117" s="16">
        <v>5</v>
      </c>
      <c r="G117" s="14"/>
    </row>
    <row r="118" spans="1:7" ht="9" customHeight="1">
      <c r="A118" s="15" t="s">
        <v>97</v>
      </c>
      <c r="B118" s="16">
        <v>1</v>
      </c>
      <c r="C118" s="16">
        <v>0</v>
      </c>
      <c r="D118" s="16">
        <v>6</v>
      </c>
      <c r="E118" s="16">
        <v>0</v>
      </c>
      <c r="F118" s="16">
        <v>7</v>
      </c>
      <c r="G118" s="14"/>
    </row>
    <row r="119" spans="1:7" ht="9" customHeight="1">
      <c r="A119" s="13" t="s">
        <v>51</v>
      </c>
      <c r="B119" s="18">
        <f>SUM(B74:B118)</f>
        <v>2424</v>
      </c>
      <c r="C119" s="18">
        <f>SUM(C74:C118)</f>
        <v>2605</v>
      </c>
      <c r="D119" s="18">
        <f>SUM(D74:D118)</f>
        <v>6014</v>
      </c>
      <c r="E119" s="18">
        <f>SUM(E74:E118)</f>
        <v>1623</v>
      </c>
      <c r="F119" s="18">
        <f>SUM(F74:F118)</f>
        <v>12666</v>
      </c>
      <c r="G119" s="14"/>
    </row>
    <row r="136" spans="1:7" ht="27" customHeight="1">
      <c r="A136" s="1" t="s">
        <v>166</v>
      </c>
      <c r="B136" s="1"/>
      <c r="C136" s="1"/>
      <c r="D136" s="1"/>
      <c r="E136" s="1"/>
      <c r="F136" s="1"/>
      <c r="G136" s="1"/>
    </row>
    <row r="137" spans="1:7" ht="12">
      <c r="A137" s="2"/>
      <c r="B137" s="3"/>
      <c r="C137" s="3"/>
      <c r="D137" s="3"/>
      <c r="E137" s="3"/>
      <c r="F137" s="3"/>
      <c r="G137" s="2"/>
    </row>
    <row r="138" spans="1:7" ht="9" customHeight="1">
      <c r="A138" s="4" t="s">
        <v>1</v>
      </c>
      <c r="B138" s="5" t="s">
        <v>2</v>
      </c>
      <c r="C138" s="5"/>
      <c r="D138" s="5"/>
      <c r="E138" s="5"/>
      <c r="F138" s="6" t="s">
        <v>3</v>
      </c>
      <c r="G138" s="2"/>
    </row>
    <row r="139" spans="1:6" ht="13.5" customHeight="1">
      <c r="A139" s="7"/>
      <c r="B139" s="8"/>
      <c r="C139" s="8"/>
      <c r="D139" s="8"/>
      <c r="E139" s="8"/>
      <c r="F139" s="6"/>
    </row>
    <row r="140" spans="1:6" ht="15.75" customHeight="1">
      <c r="A140" s="9"/>
      <c r="B140" s="10" t="s">
        <v>4</v>
      </c>
      <c r="C140" s="10" t="s">
        <v>5</v>
      </c>
      <c r="D140" s="10" t="s">
        <v>6</v>
      </c>
      <c r="E140" s="10" t="s">
        <v>7</v>
      </c>
      <c r="F140" s="11"/>
    </row>
    <row r="141" spans="1:7" ht="12">
      <c r="A141" s="12" t="s">
        <v>98</v>
      </c>
      <c r="B141" s="13"/>
      <c r="C141" s="13"/>
      <c r="D141" s="13"/>
      <c r="E141" s="13"/>
      <c r="F141" s="13"/>
      <c r="G141" s="14"/>
    </row>
    <row r="142" spans="1:7" ht="9" customHeight="1">
      <c r="A142" s="15" t="s">
        <v>99</v>
      </c>
      <c r="B142" s="17">
        <v>0</v>
      </c>
      <c r="C142" s="17">
        <v>0</v>
      </c>
      <c r="D142" s="17">
        <v>4</v>
      </c>
      <c r="E142" s="17">
        <v>0</v>
      </c>
      <c r="F142" s="16">
        <v>4</v>
      </c>
      <c r="G142" s="19"/>
    </row>
    <row r="143" spans="1:7" ht="9" customHeight="1">
      <c r="A143" s="15" t="s">
        <v>100</v>
      </c>
      <c r="B143" s="17">
        <v>0</v>
      </c>
      <c r="C143" s="17">
        <v>0</v>
      </c>
      <c r="D143" s="17">
        <v>2</v>
      </c>
      <c r="E143" s="17">
        <v>0</v>
      </c>
      <c r="F143" s="16">
        <v>2</v>
      </c>
      <c r="G143" s="19"/>
    </row>
    <row r="144" spans="1:7" ht="9" customHeight="1">
      <c r="A144" s="15" t="s">
        <v>101</v>
      </c>
      <c r="B144" s="17">
        <v>0</v>
      </c>
      <c r="C144" s="20">
        <v>1</v>
      </c>
      <c r="D144" s="17">
        <v>0</v>
      </c>
      <c r="E144" s="17">
        <v>0</v>
      </c>
      <c r="F144" s="16">
        <v>1</v>
      </c>
      <c r="G144" s="19"/>
    </row>
    <row r="145" spans="1:7" ht="9" customHeight="1">
      <c r="A145" s="15" t="s">
        <v>102</v>
      </c>
      <c r="B145" s="20">
        <v>82</v>
      </c>
      <c r="C145" s="20">
        <v>46</v>
      </c>
      <c r="D145" s="17">
        <v>230</v>
      </c>
      <c r="E145" s="17">
        <v>18</v>
      </c>
      <c r="F145" s="16">
        <v>376</v>
      </c>
      <c r="G145" s="19"/>
    </row>
    <row r="146" spans="1:7" ht="9" customHeight="1">
      <c r="A146" s="15" t="s">
        <v>103</v>
      </c>
      <c r="B146" s="20">
        <v>2</v>
      </c>
      <c r="C146" s="17">
        <v>0</v>
      </c>
      <c r="D146" s="17">
        <v>0</v>
      </c>
      <c r="E146" s="17">
        <v>0</v>
      </c>
      <c r="F146" s="16">
        <v>2</v>
      </c>
      <c r="G146" s="19"/>
    </row>
    <row r="147" spans="1:7" ht="9" customHeight="1">
      <c r="A147" s="15" t="s">
        <v>104</v>
      </c>
      <c r="B147" s="17">
        <v>0</v>
      </c>
      <c r="C147" s="17">
        <v>0</v>
      </c>
      <c r="D147" s="17">
        <v>2</v>
      </c>
      <c r="E147" s="17">
        <v>0</v>
      </c>
      <c r="F147" s="16">
        <v>2</v>
      </c>
      <c r="G147" s="19"/>
    </row>
    <row r="148" spans="1:7" ht="9" customHeight="1">
      <c r="A148" s="15" t="s">
        <v>105</v>
      </c>
      <c r="B148" s="20">
        <v>274</v>
      </c>
      <c r="C148" s="17">
        <v>311</v>
      </c>
      <c r="D148" s="17">
        <v>1025</v>
      </c>
      <c r="E148" s="20">
        <v>301</v>
      </c>
      <c r="F148" s="16">
        <v>1911</v>
      </c>
      <c r="G148" s="19"/>
    </row>
    <row r="149" spans="1:7" ht="9" customHeight="1">
      <c r="A149" s="15" t="s">
        <v>106</v>
      </c>
      <c r="B149" s="20">
        <v>4</v>
      </c>
      <c r="C149" s="17">
        <v>1</v>
      </c>
      <c r="D149" s="17">
        <v>0</v>
      </c>
      <c r="E149" s="20">
        <v>2</v>
      </c>
      <c r="F149" s="16">
        <v>7</v>
      </c>
      <c r="G149" s="19"/>
    </row>
    <row r="150" spans="1:7" ht="9" customHeight="1">
      <c r="A150" s="15" t="s">
        <v>107</v>
      </c>
      <c r="B150" s="20">
        <v>1</v>
      </c>
      <c r="C150" s="17">
        <v>2</v>
      </c>
      <c r="D150" s="17">
        <v>28</v>
      </c>
      <c r="E150" s="20">
        <v>16</v>
      </c>
      <c r="F150" s="16">
        <v>47</v>
      </c>
      <c r="G150" s="19"/>
    </row>
    <row r="151" spans="1:7" ht="9" customHeight="1">
      <c r="A151" s="15" t="s">
        <v>108</v>
      </c>
      <c r="B151" s="20">
        <v>82</v>
      </c>
      <c r="C151" s="17">
        <v>54</v>
      </c>
      <c r="D151" s="17">
        <v>442</v>
      </c>
      <c r="E151" s="20">
        <v>42</v>
      </c>
      <c r="F151" s="16">
        <v>620</v>
      </c>
      <c r="G151" s="19"/>
    </row>
    <row r="152" spans="1:7" ht="9" customHeight="1">
      <c r="A152" s="15" t="s">
        <v>109</v>
      </c>
      <c r="B152" s="20">
        <v>1</v>
      </c>
      <c r="C152" s="17">
        <v>0</v>
      </c>
      <c r="D152" s="17">
        <v>2</v>
      </c>
      <c r="E152" s="20">
        <v>2</v>
      </c>
      <c r="F152" s="16">
        <v>5</v>
      </c>
      <c r="G152" s="19"/>
    </row>
    <row r="153" spans="1:7" ht="9" customHeight="1">
      <c r="A153" s="15" t="s">
        <v>110</v>
      </c>
      <c r="B153" s="20">
        <v>14</v>
      </c>
      <c r="C153" s="17">
        <v>7</v>
      </c>
      <c r="D153" s="17">
        <v>49</v>
      </c>
      <c r="E153" s="20">
        <v>9</v>
      </c>
      <c r="F153" s="16">
        <v>79</v>
      </c>
      <c r="G153" s="19"/>
    </row>
    <row r="154" spans="1:7" ht="9" customHeight="1">
      <c r="A154" s="15" t="s">
        <v>111</v>
      </c>
      <c r="B154" s="20">
        <v>9</v>
      </c>
      <c r="C154" s="17">
        <v>0</v>
      </c>
      <c r="D154" s="17">
        <v>61</v>
      </c>
      <c r="E154" s="21">
        <v>0</v>
      </c>
      <c r="F154" s="16">
        <v>70</v>
      </c>
      <c r="G154" s="19"/>
    </row>
    <row r="155" spans="1:7" ht="9" customHeight="1">
      <c r="A155" s="15" t="s">
        <v>112</v>
      </c>
      <c r="B155" s="20">
        <v>33</v>
      </c>
      <c r="C155" s="17">
        <v>125</v>
      </c>
      <c r="D155" s="17">
        <v>461</v>
      </c>
      <c r="E155" s="20">
        <v>36</v>
      </c>
      <c r="F155" s="16">
        <v>655</v>
      </c>
      <c r="G155" s="19"/>
    </row>
    <row r="156" spans="1:7" ht="9" customHeight="1">
      <c r="A156" s="15" t="s">
        <v>113</v>
      </c>
      <c r="B156" s="20">
        <v>3</v>
      </c>
      <c r="C156" s="17">
        <v>9</v>
      </c>
      <c r="D156" s="17">
        <v>15</v>
      </c>
      <c r="E156" s="20">
        <v>4</v>
      </c>
      <c r="F156" s="16">
        <v>31</v>
      </c>
      <c r="G156" s="19"/>
    </row>
    <row r="157" spans="1:7" ht="9" customHeight="1">
      <c r="A157" s="15" t="s">
        <v>114</v>
      </c>
      <c r="B157" s="20">
        <v>18</v>
      </c>
      <c r="C157" s="17">
        <v>14</v>
      </c>
      <c r="D157" s="17">
        <v>222</v>
      </c>
      <c r="E157" s="20">
        <v>8</v>
      </c>
      <c r="F157" s="16">
        <v>262</v>
      </c>
      <c r="G157" s="19"/>
    </row>
    <row r="158" spans="1:7" ht="9" customHeight="1">
      <c r="A158" s="15" t="s">
        <v>115</v>
      </c>
      <c r="B158" s="20">
        <v>21</v>
      </c>
      <c r="C158" s="17">
        <v>0</v>
      </c>
      <c r="D158" s="17">
        <v>12</v>
      </c>
      <c r="E158" s="20">
        <v>22</v>
      </c>
      <c r="F158" s="16">
        <v>55</v>
      </c>
      <c r="G158" s="19"/>
    </row>
    <row r="159" spans="1:7" ht="9" customHeight="1">
      <c r="A159" s="15" t="s">
        <v>116</v>
      </c>
      <c r="B159" s="20">
        <v>1</v>
      </c>
      <c r="C159" s="17">
        <v>2</v>
      </c>
      <c r="D159" s="17">
        <v>37</v>
      </c>
      <c r="E159" s="20">
        <v>2</v>
      </c>
      <c r="F159" s="16">
        <v>42</v>
      </c>
      <c r="G159" s="19"/>
    </row>
    <row r="160" spans="1:7" ht="9" customHeight="1">
      <c r="A160" s="15" t="s">
        <v>117</v>
      </c>
      <c r="B160" s="20">
        <v>1</v>
      </c>
      <c r="C160" s="17">
        <v>2</v>
      </c>
      <c r="D160" s="20">
        <v>4</v>
      </c>
      <c r="E160" s="20">
        <v>7</v>
      </c>
      <c r="F160" s="16">
        <v>14</v>
      </c>
      <c r="G160" s="19"/>
    </row>
    <row r="161" spans="1:7" ht="9" customHeight="1">
      <c r="A161" s="15" t="s">
        <v>118</v>
      </c>
      <c r="B161" s="20">
        <v>4</v>
      </c>
      <c r="C161" s="17">
        <v>0</v>
      </c>
      <c r="D161" s="20">
        <v>16</v>
      </c>
      <c r="E161" s="20">
        <v>1</v>
      </c>
      <c r="F161" s="16">
        <v>21</v>
      </c>
      <c r="G161" s="19"/>
    </row>
    <row r="162" spans="1:7" ht="9" customHeight="1">
      <c r="A162" s="15" t="s">
        <v>119</v>
      </c>
      <c r="B162" s="17">
        <v>0</v>
      </c>
      <c r="C162" s="17">
        <v>0</v>
      </c>
      <c r="D162" s="20">
        <v>1</v>
      </c>
      <c r="E162" s="17">
        <v>0</v>
      </c>
      <c r="F162" s="16">
        <v>1</v>
      </c>
      <c r="G162" s="19"/>
    </row>
    <row r="163" spans="1:7" ht="9" customHeight="1">
      <c r="A163" s="15" t="s">
        <v>120</v>
      </c>
      <c r="B163" s="17">
        <v>0</v>
      </c>
      <c r="C163" s="17">
        <v>2</v>
      </c>
      <c r="D163" s="17">
        <v>0</v>
      </c>
      <c r="E163" s="17">
        <v>0</v>
      </c>
      <c r="F163" s="16">
        <v>2</v>
      </c>
      <c r="G163" s="19"/>
    </row>
    <row r="164" spans="1:7" ht="9" customHeight="1">
      <c r="A164" s="15" t="s">
        <v>121</v>
      </c>
      <c r="B164" s="17">
        <v>1</v>
      </c>
      <c r="C164" s="17">
        <v>4</v>
      </c>
      <c r="D164" s="20">
        <v>49</v>
      </c>
      <c r="E164" s="17">
        <v>4</v>
      </c>
      <c r="F164" s="16">
        <v>58</v>
      </c>
      <c r="G164" s="19"/>
    </row>
    <row r="165" spans="1:7" ht="9" customHeight="1">
      <c r="A165" s="15" t="s">
        <v>122</v>
      </c>
      <c r="B165" s="17">
        <v>0</v>
      </c>
      <c r="C165" s="17">
        <v>0</v>
      </c>
      <c r="D165" s="20">
        <v>5</v>
      </c>
      <c r="E165" s="17">
        <v>9</v>
      </c>
      <c r="F165" s="16">
        <v>14</v>
      </c>
      <c r="G165" s="19"/>
    </row>
    <row r="166" spans="1:7" ht="9" customHeight="1">
      <c r="A166" s="15" t="s">
        <v>123</v>
      </c>
      <c r="B166" s="17">
        <v>0</v>
      </c>
      <c r="C166" s="17">
        <v>0</v>
      </c>
      <c r="D166" s="20">
        <v>1</v>
      </c>
      <c r="E166" s="17">
        <v>0</v>
      </c>
      <c r="F166" s="16">
        <v>1</v>
      </c>
      <c r="G166" s="19"/>
    </row>
    <row r="167" spans="1:7" ht="9" customHeight="1">
      <c r="A167" s="15" t="s">
        <v>124</v>
      </c>
      <c r="B167" s="17">
        <v>0</v>
      </c>
      <c r="C167" s="17">
        <v>1</v>
      </c>
      <c r="D167" s="20">
        <v>4</v>
      </c>
      <c r="E167" s="17">
        <v>5</v>
      </c>
      <c r="F167" s="16">
        <v>10</v>
      </c>
      <c r="G167" s="19"/>
    </row>
    <row r="168" spans="1:7" ht="9" customHeight="1">
      <c r="A168" s="15" t="s">
        <v>125</v>
      </c>
      <c r="B168" s="17">
        <v>12</v>
      </c>
      <c r="C168" s="17">
        <v>12</v>
      </c>
      <c r="D168" s="20">
        <v>139</v>
      </c>
      <c r="E168" s="17">
        <v>13</v>
      </c>
      <c r="F168" s="16">
        <v>176</v>
      </c>
      <c r="G168" s="19"/>
    </row>
    <row r="169" spans="1:7" ht="9" customHeight="1">
      <c r="A169" s="15" t="s">
        <v>126</v>
      </c>
      <c r="B169" s="17">
        <v>0</v>
      </c>
      <c r="C169" s="17">
        <v>1</v>
      </c>
      <c r="D169" s="20">
        <v>2</v>
      </c>
      <c r="E169" s="17">
        <v>2</v>
      </c>
      <c r="F169" s="16">
        <v>5</v>
      </c>
      <c r="G169" s="19"/>
    </row>
    <row r="170" spans="1:7" ht="9" customHeight="1">
      <c r="A170" s="15" t="s">
        <v>127</v>
      </c>
      <c r="B170" s="17">
        <v>6</v>
      </c>
      <c r="C170" s="17">
        <v>12</v>
      </c>
      <c r="D170" s="20">
        <v>13</v>
      </c>
      <c r="E170" s="17">
        <v>4</v>
      </c>
      <c r="F170" s="16">
        <v>35</v>
      </c>
      <c r="G170" s="19"/>
    </row>
    <row r="171" spans="1:7" ht="9" customHeight="1">
      <c r="A171" s="15" t="s">
        <v>128</v>
      </c>
      <c r="B171" s="17">
        <v>31</v>
      </c>
      <c r="C171" s="17">
        <v>82</v>
      </c>
      <c r="D171" s="20">
        <v>882</v>
      </c>
      <c r="E171" s="17">
        <v>3</v>
      </c>
      <c r="F171" s="16">
        <v>998</v>
      </c>
      <c r="G171" s="19"/>
    </row>
    <row r="172" spans="1:7" ht="9" customHeight="1">
      <c r="A172" s="15" t="s">
        <v>129</v>
      </c>
      <c r="B172" s="17">
        <v>0</v>
      </c>
      <c r="C172" s="17">
        <v>0</v>
      </c>
      <c r="D172" s="20">
        <v>8</v>
      </c>
      <c r="E172" s="17">
        <v>2</v>
      </c>
      <c r="F172" s="16">
        <v>10</v>
      </c>
      <c r="G172" s="19"/>
    </row>
    <row r="173" spans="1:7" ht="9" customHeight="1">
      <c r="A173" s="15" t="s">
        <v>130</v>
      </c>
      <c r="B173" s="17">
        <v>16</v>
      </c>
      <c r="C173" s="17">
        <v>35</v>
      </c>
      <c r="D173" s="20">
        <v>46</v>
      </c>
      <c r="E173" s="17">
        <v>14</v>
      </c>
      <c r="F173" s="16">
        <v>111</v>
      </c>
      <c r="G173" s="19"/>
    </row>
    <row r="174" spans="1:7" ht="9" customHeight="1">
      <c r="A174" s="15" t="s">
        <v>131</v>
      </c>
      <c r="B174" s="17">
        <v>0</v>
      </c>
      <c r="C174" s="17">
        <v>0</v>
      </c>
      <c r="D174" s="20">
        <v>1</v>
      </c>
      <c r="E174" s="17">
        <v>0</v>
      </c>
      <c r="F174" s="16">
        <v>1</v>
      </c>
      <c r="G174" s="19"/>
    </row>
    <row r="175" spans="1:7" ht="9" customHeight="1">
      <c r="A175" s="15" t="s">
        <v>132</v>
      </c>
      <c r="B175" s="17">
        <v>0</v>
      </c>
      <c r="C175" s="17">
        <v>0</v>
      </c>
      <c r="D175" s="20">
        <v>8</v>
      </c>
      <c r="E175" s="17">
        <v>7</v>
      </c>
      <c r="F175" s="16">
        <v>15</v>
      </c>
      <c r="G175" s="19"/>
    </row>
    <row r="176" spans="1:7" ht="9" customHeight="1">
      <c r="A176" s="15" t="s">
        <v>133</v>
      </c>
      <c r="B176" s="17">
        <v>1</v>
      </c>
      <c r="C176" s="17">
        <v>5</v>
      </c>
      <c r="D176" s="20">
        <v>10</v>
      </c>
      <c r="E176" s="17">
        <v>0</v>
      </c>
      <c r="F176" s="16">
        <v>16</v>
      </c>
      <c r="G176" s="19"/>
    </row>
    <row r="177" spans="1:7" ht="9" customHeight="1">
      <c r="A177" s="13" t="s">
        <v>51</v>
      </c>
      <c r="B177" s="22">
        <f>SUM(B142:B176)</f>
        <v>617</v>
      </c>
      <c r="C177" s="22">
        <f>SUM(C142:C176)</f>
        <v>728</v>
      </c>
      <c r="D177" s="22">
        <f>SUM(D142:D176)</f>
        <v>3781</v>
      </c>
      <c r="E177" s="22">
        <f>SUM(E142:E176)</f>
        <v>533</v>
      </c>
      <c r="F177" s="22">
        <f>SUM(F142:F176)</f>
        <v>5659</v>
      </c>
      <c r="G177" s="19"/>
    </row>
    <row r="201" spans="1:7" ht="27" customHeight="1">
      <c r="A201" s="1" t="s">
        <v>166</v>
      </c>
      <c r="B201" s="1"/>
      <c r="C201" s="1"/>
      <c r="D201" s="1"/>
      <c r="E201" s="1"/>
      <c r="F201" s="1"/>
      <c r="G201" s="1"/>
    </row>
    <row r="202" spans="1:7" ht="12">
      <c r="A202" s="2"/>
      <c r="B202" s="3"/>
      <c r="C202" s="3"/>
      <c r="D202" s="3"/>
      <c r="E202" s="3"/>
      <c r="F202" s="3"/>
      <c r="G202" s="2"/>
    </row>
    <row r="203" spans="1:7" ht="9" customHeight="1">
      <c r="A203" s="4" t="s">
        <v>1</v>
      </c>
      <c r="B203" s="5" t="s">
        <v>2</v>
      </c>
      <c r="C203" s="5"/>
      <c r="D203" s="5"/>
      <c r="E203" s="5"/>
      <c r="F203" s="6" t="s">
        <v>3</v>
      </c>
      <c r="G203" s="2"/>
    </row>
    <row r="204" spans="1:6" ht="13.5" customHeight="1">
      <c r="A204" s="7"/>
      <c r="B204" s="8"/>
      <c r="C204" s="8"/>
      <c r="D204" s="8"/>
      <c r="E204" s="8"/>
      <c r="F204" s="6"/>
    </row>
    <row r="205" spans="1:6" ht="15.75" customHeight="1">
      <c r="A205" s="9"/>
      <c r="B205" s="10" t="s">
        <v>4</v>
      </c>
      <c r="C205" s="10" t="s">
        <v>5</v>
      </c>
      <c r="D205" s="10" t="s">
        <v>6</v>
      </c>
      <c r="E205" s="10" t="s">
        <v>7</v>
      </c>
      <c r="F205" s="11"/>
    </row>
    <row r="206" spans="1:7" ht="12">
      <c r="A206" s="12" t="s">
        <v>134</v>
      </c>
      <c r="B206" s="13"/>
      <c r="C206" s="13"/>
      <c r="D206" s="13"/>
      <c r="E206" s="13"/>
      <c r="F206" s="13"/>
      <c r="G206" s="14"/>
    </row>
    <row r="207" spans="1:7" ht="9" customHeight="1">
      <c r="A207" s="15" t="s">
        <v>135</v>
      </c>
      <c r="B207" s="17">
        <v>43</v>
      </c>
      <c r="C207" s="17">
        <v>77</v>
      </c>
      <c r="D207" s="17">
        <v>168</v>
      </c>
      <c r="E207" s="20">
        <v>54</v>
      </c>
      <c r="F207" s="16">
        <v>342</v>
      </c>
      <c r="G207" s="19"/>
    </row>
    <row r="208" spans="1:7" ht="9" customHeight="1">
      <c r="A208" s="15" t="s">
        <v>136</v>
      </c>
      <c r="B208" s="17">
        <v>0</v>
      </c>
      <c r="C208" s="17">
        <v>0</v>
      </c>
      <c r="D208" s="17">
        <v>0</v>
      </c>
      <c r="E208" s="20">
        <v>1</v>
      </c>
      <c r="F208" s="16">
        <v>1</v>
      </c>
      <c r="G208" s="19"/>
    </row>
    <row r="209" spans="1:7" ht="9" customHeight="1">
      <c r="A209" s="15" t="s">
        <v>137</v>
      </c>
      <c r="B209" s="16">
        <v>9</v>
      </c>
      <c r="C209" s="17">
        <v>4</v>
      </c>
      <c r="D209" s="17">
        <v>61</v>
      </c>
      <c r="E209" s="20">
        <v>1</v>
      </c>
      <c r="F209" s="16">
        <v>75</v>
      </c>
      <c r="G209" s="19"/>
    </row>
    <row r="210" spans="1:7" ht="9" customHeight="1">
      <c r="A210" s="15" t="s">
        <v>138</v>
      </c>
      <c r="B210" s="16">
        <v>106</v>
      </c>
      <c r="C210" s="17">
        <v>110</v>
      </c>
      <c r="D210" s="16">
        <v>312</v>
      </c>
      <c r="E210" s="20">
        <v>58</v>
      </c>
      <c r="F210" s="16">
        <v>586</v>
      </c>
      <c r="G210" s="19"/>
    </row>
    <row r="211" spans="1:7" ht="9" customHeight="1">
      <c r="A211" s="15" t="s">
        <v>139</v>
      </c>
      <c r="B211" s="16">
        <v>9</v>
      </c>
      <c r="C211" s="16">
        <v>12</v>
      </c>
      <c r="D211" s="16">
        <v>25</v>
      </c>
      <c r="E211" s="20">
        <v>8</v>
      </c>
      <c r="F211" s="16">
        <v>54</v>
      </c>
      <c r="G211" s="19"/>
    </row>
    <row r="212" spans="1:7" ht="9" customHeight="1">
      <c r="A212" s="15" t="s">
        <v>140</v>
      </c>
      <c r="B212" s="16">
        <v>32</v>
      </c>
      <c r="C212" s="16">
        <v>7</v>
      </c>
      <c r="D212" s="16">
        <v>475</v>
      </c>
      <c r="E212" s="20">
        <v>22</v>
      </c>
      <c r="F212" s="16">
        <v>536</v>
      </c>
      <c r="G212" s="19"/>
    </row>
    <row r="213" spans="1:7" ht="9" customHeight="1">
      <c r="A213" s="15" t="s">
        <v>141</v>
      </c>
      <c r="B213" s="16">
        <v>31</v>
      </c>
      <c r="C213" s="16">
        <v>148</v>
      </c>
      <c r="D213" s="16">
        <v>497</v>
      </c>
      <c r="E213" s="20">
        <v>89</v>
      </c>
      <c r="F213" s="16">
        <v>765</v>
      </c>
      <c r="G213" s="19"/>
    </row>
    <row r="214" spans="1:7" ht="9" customHeight="1">
      <c r="A214" s="15" t="s">
        <v>142</v>
      </c>
      <c r="B214" s="16">
        <v>1</v>
      </c>
      <c r="C214" s="16">
        <v>2</v>
      </c>
      <c r="D214" s="16">
        <v>13</v>
      </c>
      <c r="E214" s="20">
        <v>1</v>
      </c>
      <c r="F214" s="16">
        <v>17</v>
      </c>
      <c r="G214" s="19"/>
    </row>
    <row r="215" spans="1:7" ht="9" customHeight="1">
      <c r="A215" s="15" t="s">
        <v>143</v>
      </c>
      <c r="B215" s="16">
        <v>62</v>
      </c>
      <c r="C215" s="16">
        <v>60</v>
      </c>
      <c r="D215" s="16">
        <v>186</v>
      </c>
      <c r="E215" s="20">
        <v>61</v>
      </c>
      <c r="F215" s="16">
        <v>369</v>
      </c>
      <c r="G215" s="19"/>
    </row>
    <row r="216" spans="1:7" ht="9" customHeight="1">
      <c r="A216" s="15" t="s">
        <v>144</v>
      </c>
      <c r="B216" s="16">
        <v>1</v>
      </c>
      <c r="C216" s="16">
        <v>1</v>
      </c>
      <c r="D216" s="16">
        <v>7</v>
      </c>
      <c r="E216" s="20">
        <v>7</v>
      </c>
      <c r="F216" s="16">
        <v>16</v>
      </c>
      <c r="G216" s="19"/>
    </row>
    <row r="217" spans="1:7" ht="9" customHeight="1">
      <c r="A217" s="15" t="s">
        <v>145</v>
      </c>
      <c r="B217" s="16">
        <v>420</v>
      </c>
      <c r="C217" s="16">
        <v>783</v>
      </c>
      <c r="D217" s="16">
        <v>11575</v>
      </c>
      <c r="E217" s="20">
        <v>402</v>
      </c>
      <c r="F217" s="16">
        <v>13180</v>
      </c>
      <c r="G217" s="19"/>
    </row>
    <row r="218" spans="1:7" ht="9" customHeight="1">
      <c r="A218" s="15" t="s">
        <v>146</v>
      </c>
      <c r="B218" s="16">
        <v>1</v>
      </c>
      <c r="C218" s="17">
        <v>0</v>
      </c>
      <c r="D218" s="16">
        <v>60</v>
      </c>
      <c r="E218" s="20">
        <v>3</v>
      </c>
      <c r="F218" s="16">
        <v>64</v>
      </c>
      <c r="G218" s="19"/>
    </row>
    <row r="219" spans="1:7" ht="9" customHeight="1">
      <c r="A219" s="15" t="s">
        <v>147</v>
      </c>
      <c r="B219" s="16">
        <v>3</v>
      </c>
      <c r="C219" s="17">
        <v>0</v>
      </c>
      <c r="D219" s="16">
        <v>7</v>
      </c>
      <c r="E219" s="20">
        <v>3</v>
      </c>
      <c r="F219" s="16">
        <v>13</v>
      </c>
      <c r="G219" s="19"/>
    </row>
    <row r="220" spans="1:7" ht="9" customHeight="1">
      <c r="A220" s="15" t="s">
        <v>148</v>
      </c>
      <c r="B220" s="17">
        <v>0</v>
      </c>
      <c r="C220" s="17">
        <v>0</v>
      </c>
      <c r="D220" s="16">
        <v>2</v>
      </c>
      <c r="E220" s="17">
        <v>0</v>
      </c>
      <c r="F220" s="16">
        <v>2</v>
      </c>
      <c r="G220" s="19"/>
    </row>
    <row r="221" spans="1:7" ht="9" customHeight="1">
      <c r="A221" s="15" t="s">
        <v>149</v>
      </c>
      <c r="B221" s="17">
        <v>0</v>
      </c>
      <c r="C221" s="17">
        <v>1</v>
      </c>
      <c r="D221" s="16">
        <v>19</v>
      </c>
      <c r="E221" s="17">
        <v>0</v>
      </c>
      <c r="F221" s="16">
        <v>20</v>
      </c>
      <c r="G221" s="19"/>
    </row>
    <row r="222" spans="1:7" ht="9" customHeight="1">
      <c r="A222" s="15" t="s">
        <v>150</v>
      </c>
      <c r="B222" s="16">
        <v>2</v>
      </c>
      <c r="C222" s="17">
        <v>1</v>
      </c>
      <c r="D222" s="16">
        <v>9</v>
      </c>
      <c r="E222" s="17">
        <v>0</v>
      </c>
      <c r="F222" s="16">
        <v>12</v>
      </c>
      <c r="G222" s="19"/>
    </row>
    <row r="223" spans="1:7" ht="9" customHeight="1">
      <c r="A223" s="15" t="s">
        <v>151</v>
      </c>
      <c r="B223" s="16">
        <v>6</v>
      </c>
      <c r="C223" s="17">
        <v>5</v>
      </c>
      <c r="D223" s="16">
        <v>35</v>
      </c>
      <c r="E223" s="17">
        <v>6</v>
      </c>
      <c r="F223" s="16">
        <v>52</v>
      </c>
      <c r="G223" s="19"/>
    </row>
    <row r="224" spans="1:7" ht="9" customHeight="1">
      <c r="A224" s="15" t="s">
        <v>152</v>
      </c>
      <c r="B224" s="16">
        <v>3</v>
      </c>
      <c r="C224" s="17">
        <v>0</v>
      </c>
      <c r="D224" s="16">
        <v>7</v>
      </c>
      <c r="E224" s="17">
        <v>0</v>
      </c>
      <c r="F224" s="16">
        <v>10</v>
      </c>
      <c r="G224" s="19"/>
    </row>
    <row r="225" spans="1:7" ht="9" customHeight="1">
      <c r="A225" s="15" t="s">
        <v>153</v>
      </c>
      <c r="B225" s="17">
        <v>0</v>
      </c>
      <c r="C225" s="17">
        <v>1</v>
      </c>
      <c r="D225" s="16">
        <v>5</v>
      </c>
      <c r="E225" s="17">
        <v>0</v>
      </c>
      <c r="F225" s="16">
        <v>6</v>
      </c>
      <c r="G225" s="19"/>
    </row>
    <row r="226" spans="1:7" ht="9" customHeight="1">
      <c r="A226" s="15" t="s">
        <v>154</v>
      </c>
      <c r="B226" s="17">
        <v>2</v>
      </c>
      <c r="C226" s="17">
        <v>9</v>
      </c>
      <c r="D226" s="16">
        <v>25</v>
      </c>
      <c r="E226" s="17">
        <v>0</v>
      </c>
      <c r="F226" s="16">
        <v>36</v>
      </c>
      <c r="G226" s="19"/>
    </row>
    <row r="227" spans="1:7" ht="9" customHeight="1">
      <c r="A227" s="15" t="s">
        <v>155</v>
      </c>
      <c r="B227" s="17">
        <v>197</v>
      </c>
      <c r="C227" s="17">
        <v>200</v>
      </c>
      <c r="D227" s="16">
        <v>2057</v>
      </c>
      <c r="E227" s="17">
        <v>43</v>
      </c>
      <c r="F227" s="16">
        <v>2497</v>
      </c>
      <c r="G227" s="19"/>
    </row>
    <row r="228" spans="1:7" ht="9" customHeight="1">
      <c r="A228" s="15" t="s">
        <v>156</v>
      </c>
      <c r="B228" s="17">
        <v>30</v>
      </c>
      <c r="C228" s="17">
        <v>58</v>
      </c>
      <c r="D228" s="16">
        <v>405</v>
      </c>
      <c r="E228" s="17">
        <v>1388</v>
      </c>
      <c r="F228" s="16">
        <v>1881</v>
      </c>
      <c r="G228" s="19"/>
    </row>
    <row r="229" spans="1:7" ht="9" customHeight="1">
      <c r="A229" s="15" t="s">
        <v>157</v>
      </c>
      <c r="B229" s="17">
        <v>67</v>
      </c>
      <c r="C229" s="17">
        <v>42</v>
      </c>
      <c r="D229" s="16">
        <v>196</v>
      </c>
      <c r="E229" s="17">
        <v>88</v>
      </c>
      <c r="F229" s="16">
        <v>393</v>
      </c>
      <c r="G229" s="19"/>
    </row>
    <row r="230" spans="1:7" ht="9" customHeight="1">
      <c r="A230" s="15" t="s">
        <v>158</v>
      </c>
      <c r="B230" s="17">
        <v>1</v>
      </c>
      <c r="C230" s="17">
        <v>0</v>
      </c>
      <c r="D230" s="16">
        <v>4</v>
      </c>
      <c r="E230" s="17">
        <v>0</v>
      </c>
      <c r="F230" s="16">
        <v>5</v>
      </c>
      <c r="G230" s="19"/>
    </row>
    <row r="231" spans="1:7" ht="9" customHeight="1">
      <c r="A231" s="15" t="s">
        <v>159</v>
      </c>
      <c r="B231" s="17">
        <v>6</v>
      </c>
      <c r="C231" s="17">
        <v>32</v>
      </c>
      <c r="D231" s="16">
        <v>48</v>
      </c>
      <c r="E231" s="17">
        <v>4</v>
      </c>
      <c r="F231" s="16">
        <v>90</v>
      </c>
      <c r="G231" s="19"/>
    </row>
    <row r="232" spans="1:7" ht="9" customHeight="1">
      <c r="A232" s="15" t="s">
        <v>160</v>
      </c>
      <c r="B232" s="17">
        <v>10</v>
      </c>
      <c r="C232" s="17">
        <v>7</v>
      </c>
      <c r="D232" s="16">
        <v>53</v>
      </c>
      <c r="E232" s="17">
        <v>21</v>
      </c>
      <c r="F232" s="16">
        <v>91</v>
      </c>
      <c r="G232" s="19"/>
    </row>
    <row r="233" spans="1:7" ht="9" customHeight="1">
      <c r="A233" s="13" t="s">
        <v>51</v>
      </c>
      <c r="B233" s="22">
        <f>SUM(B207:B232)</f>
        <v>1042</v>
      </c>
      <c r="C233" s="22">
        <f>SUM(C207:C232)</f>
        <v>1560</v>
      </c>
      <c r="D233" s="22">
        <f>SUM(D207:D232)</f>
        <v>16251</v>
      </c>
      <c r="E233" s="22">
        <f>SUM(E207:E232)</f>
        <v>2260</v>
      </c>
      <c r="F233" s="22">
        <f>SUM(F207:F232)</f>
        <v>21113</v>
      </c>
      <c r="G233" s="19"/>
    </row>
    <row r="263" spans="1:7" ht="27" customHeight="1">
      <c r="A263" s="1" t="s">
        <v>166</v>
      </c>
      <c r="B263" s="1"/>
      <c r="C263" s="1"/>
      <c r="D263" s="1"/>
      <c r="E263" s="1"/>
      <c r="F263" s="1"/>
      <c r="G263" s="1"/>
    </row>
    <row r="264" spans="1:7" ht="12">
      <c r="A264" s="2"/>
      <c r="B264" s="3"/>
      <c r="C264" s="3"/>
      <c r="D264" s="3"/>
      <c r="E264" s="3"/>
      <c r="F264" s="3"/>
      <c r="G264" s="2"/>
    </row>
    <row r="265" spans="1:7" ht="9" customHeight="1">
      <c r="A265" s="4" t="s">
        <v>1</v>
      </c>
      <c r="B265" s="5" t="s">
        <v>2</v>
      </c>
      <c r="C265" s="5"/>
      <c r="D265" s="5"/>
      <c r="E265" s="5"/>
      <c r="F265" s="6" t="s">
        <v>3</v>
      </c>
      <c r="G265" s="2"/>
    </row>
    <row r="266" spans="1:6" ht="13.5" customHeight="1">
      <c r="A266" s="7"/>
      <c r="B266" s="8"/>
      <c r="C266" s="8"/>
      <c r="D266" s="8"/>
      <c r="E266" s="8"/>
      <c r="F266" s="6"/>
    </row>
    <row r="267" spans="1:6" ht="15.75" customHeight="1">
      <c r="A267" s="9"/>
      <c r="B267" s="10" t="s">
        <v>4</v>
      </c>
      <c r="C267" s="10" t="s">
        <v>5</v>
      </c>
      <c r="D267" s="10" t="s">
        <v>6</v>
      </c>
      <c r="E267" s="10" t="s">
        <v>7</v>
      </c>
      <c r="F267" s="11"/>
    </row>
    <row r="268" spans="1:7" ht="12">
      <c r="A268" s="12" t="s">
        <v>161</v>
      </c>
      <c r="B268" s="13"/>
      <c r="C268" s="13"/>
      <c r="D268" s="13"/>
      <c r="E268" s="13"/>
      <c r="F268" s="13"/>
      <c r="G268" s="14"/>
    </row>
    <row r="269" spans="1:7" ht="9" customHeight="1">
      <c r="A269" s="15" t="s">
        <v>162</v>
      </c>
      <c r="B269" s="17">
        <v>9</v>
      </c>
      <c r="C269" s="17">
        <v>5</v>
      </c>
      <c r="D269" s="17">
        <v>18</v>
      </c>
      <c r="E269" s="20">
        <v>9</v>
      </c>
      <c r="F269" s="16">
        <v>41</v>
      </c>
      <c r="G269" s="19"/>
    </row>
    <row r="270" spans="1:7" ht="9" customHeight="1">
      <c r="A270" s="15" t="s">
        <v>163</v>
      </c>
      <c r="B270" s="17">
        <v>3</v>
      </c>
      <c r="C270" s="17">
        <v>3</v>
      </c>
      <c r="D270" s="17">
        <v>4</v>
      </c>
      <c r="E270" s="20">
        <v>3</v>
      </c>
      <c r="F270" s="16">
        <v>13</v>
      </c>
      <c r="G270" s="19"/>
    </row>
    <row r="271" spans="1:7" ht="9" customHeight="1">
      <c r="A271" s="15" t="s">
        <v>164</v>
      </c>
      <c r="B271" s="17">
        <v>0</v>
      </c>
      <c r="C271" s="17">
        <v>0</v>
      </c>
      <c r="D271" s="17">
        <v>0</v>
      </c>
      <c r="E271" s="20">
        <v>2</v>
      </c>
      <c r="F271" s="16">
        <v>2</v>
      </c>
      <c r="G271" s="19"/>
    </row>
    <row r="272" spans="1:7" ht="9" customHeight="1">
      <c r="A272" s="13" t="s">
        <v>51</v>
      </c>
      <c r="B272" s="22">
        <f>SUM(B269:B271)</f>
        <v>12</v>
      </c>
      <c r="C272" s="22">
        <f>SUM(C269:C271)</f>
        <v>8</v>
      </c>
      <c r="D272" s="22">
        <f>SUM(D269:D271)</f>
        <v>22</v>
      </c>
      <c r="E272" s="22">
        <f>SUM(E269:E271)</f>
        <v>14</v>
      </c>
      <c r="F272" s="22">
        <f>SUM(F269:F271)</f>
        <v>56</v>
      </c>
      <c r="G272" s="19"/>
    </row>
    <row r="275" spans="1:7" ht="9" customHeight="1">
      <c r="A275" s="4" t="s">
        <v>1</v>
      </c>
      <c r="B275" s="5" t="s">
        <v>2</v>
      </c>
      <c r="C275" s="5"/>
      <c r="D275" s="5"/>
      <c r="E275" s="5"/>
      <c r="F275" s="6" t="s">
        <v>3</v>
      </c>
      <c r="G275" s="2"/>
    </row>
    <row r="276" spans="1:6" ht="13.5" customHeight="1">
      <c r="A276" s="7"/>
      <c r="B276" s="8"/>
      <c r="C276" s="8"/>
      <c r="D276" s="8"/>
      <c r="E276" s="8"/>
      <c r="F276" s="6"/>
    </row>
    <row r="277" spans="1:6" ht="15.75" customHeight="1">
      <c r="A277" s="9"/>
      <c r="B277" s="10" t="s">
        <v>4</v>
      </c>
      <c r="C277" s="10" t="s">
        <v>5</v>
      </c>
      <c r="D277" s="10" t="s">
        <v>6</v>
      </c>
      <c r="E277" s="10" t="s">
        <v>7</v>
      </c>
      <c r="F277" s="11"/>
    </row>
    <row r="278" spans="1:6" ht="12">
      <c r="A278" s="12" t="s">
        <v>165</v>
      </c>
      <c r="B278" s="13"/>
      <c r="C278" s="13"/>
      <c r="D278" s="13"/>
      <c r="E278" s="13"/>
      <c r="F278" s="13"/>
    </row>
    <row r="279" spans="1:6" ht="9" customHeight="1">
      <c r="A279" s="15" t="s">
        <v>165</v>
      </c>
      <c r="B279" s="21">
        <v>5</v>
      </c>
      <c r="C279" s="21">
        <v>0</v>
      </c>
      <c r="D279" s="21">
        <v>5</v>
      </c>
      <c r="E279" s="21">
        <v>0</v>
      </c>
      <c r="F279" s="20">
        <v>10</v>
      </c>
    </row>
    <row r="280" spans="1:6" ht="9" customHeight="1">
      <c r="A280" s="13" t="s">
        <v>51</v>
      </c>
      <c r="B280" s="23">
        <f>SUM(B279)</f>
        <v>5</v>
      </c>
      <c r="C280" s="23">
        <f>SUM(C279)</f>
        <v>0</v>
      </c>
      <c r="D280" s="23">
        <f>SUM(D279)</f>
        <v>5</v>
      </c>
      <c r="E280" s="23">
        <f>SUM(E279)</f>
        <v>0</v>
      </c>
      <c r="F280" s="23">
        <f>SUM(F279)</f>
        <v>10</v>
      </c>
    </row>
    <row r="282" spans="1:6" ht="12">
      <c r="A282" s="24"/>
      <c r="B282" s="24"/>
      <c r="C282" s="24"/>
      <c r="D282" s="24"/>
      <c r="E282" s="24"/>
      <c r="F282" s="24"/>
    </row>
    <row r="284" ht="12">
      <c r="A284" s="25" t="s">
        <v>167</v>
      </c>
    </row>
  </sheetData>
  <mergeCells count="23">
    <mergeCell ref="A1:G1"/>
    <mergeCell ref="A3:A5"/>
    <mergeCell ref="B3:E4"/>
    <mergeCell ref="F3:F5"/>
    <mergeCell ref="A68:G68"/>
    <mergeCell ref="A70:A72"/>
    <mergeCell ref="B70:E71"/>
    <mergeCell ref="F70:F72"/>
    <mergeCell ref="A136:G136"/>
    <mergeCell ref="A138:A140"/>
    <mergeCell ref="B138:E139"/>
    <mergeCell ref="F138:F140"/>
    <mergeCell ref="A201:G201"/>
    <mergeCell ref="A203:A205"/>
    <mergeCell ref="B203:E204"/>
    <mergeCell ref="F203:F205"/>
    <mergeCell ref="A275:A277"/>
    <mergeCell ref="B275:E276"/>
    <mergeCell ref="F275:F277"/>
    <mergeCell ref="A263:G263"/>
    <mergeCell ref="A265:A267"/>
    <mergeCell ref="B265:E266"/>
    <mergeCell ref="F265:F2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2006-02-01T14:02:14Z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