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2.6.4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<sst xmlns="http://schemas.openxmlformats.org/spreadsheetml/2006/main" count="58" uniqueCount="58">
  <si>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Tavola 2.6.4 -        Popolazione residente per classe di età - Anno 2003 
                              Provincia di LA SPEZIA</t>
  </si>
  <si>
    <t>COMUNI</t>
  </si>
  <si>
    <t>CLASSI DI ETA'</t>
  </si>
  <si>
    <t>Totale</t>
  </si>
  <si>
    <t>0 -4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</si>
  <si>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</si>
  <si>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</si>
  <si>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</si>
  <si>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</si>
  <si>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</si>
  <si>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</si>
  <si>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</si>
  <si>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</si>
  <si>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</si>
  <si>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</si>
  <si>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</si>
  <si>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</si>
  <si>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</si>
  <si>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</si>
  <si>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</si>
  <si>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</si>
  <si>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</si>
  <si>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e più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</si>
  <si>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</si>
  <si>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</si>
  <si>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</si>
  <si>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</si>
  <si>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</si>
  <si>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</si>
  <si>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</si>
  <si>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</si>
  <si>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</si>
  <si>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</si>
  <si>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</si>
  <si>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</si>
  <si>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</si>
  <si>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</si>
  <si>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La Spezia</t>
  </si>
  <si>
    <t>Lerici</t>
  </si>
  <si>
    <t>Levanto</t>
  </si>
  <si>
    <t>Maissana</t>
  </si>
  <si>
    <t>Monterosso al Mare</t>
  </si>
  <si>
    <t>Ortonovo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</si>
  <si>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</si>
  <si>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</si>
  <si>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</si>
  <si>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</si>
  <si>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</si>
  <si>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</si>
  <si>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</si>
  <si>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</si>
  <si>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</si>
  <si>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</si>
  <si>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</si>
  <si>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</si>
  <si>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Prov. di LA SPEZIA</t>
  </si>
  <si>
    <t xml:space="preserve"> </t>
  </si>
  <si>
    <r>
      <t xml:space="preserve">Fonte: </t>
    </r>
    <r>
      <rPr>
        <sz val="7"/>
        <rFont val="Arial"/>
        <family val="2"/>
      </rPr>
      <t xml:space="preserve">ISTAT  </t>
    </r>
  </si>
</sst>
</file>

<file path=xl/styles.xml><?xml version="1.0" encoding="utf-8"?>
<styleSheet xmlns="http://schemas.openxmlformats.org/spreadsheetml/2006/main">
  <numFmts count="32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_&quot;\ #,##0;\-&quot;_&quot;\ #,##0"/>
    <numFmt numFmtId="179" formatCode="&quot;_&quot;\ #,##0;[Red]\-&quot;_&quot;\ #,##0"/>
    <numFmt numFmtId="180" formatCode="&quot;_&quot;\ #,##0.00;\-&quot;_&quot;\ #,##0.00"/>
    <numFmt numFmtId="181" formatCode="&quot;_&quot;\ #,##0.00;[Red]\-&quot;_&quot;\ #,##0.00"/>
    <numFmt numFmtId="182" formatCode="_-&quot;_&quot;\ * #,##0_-;\-&quot;_&quot;\ * #,##0_-;_-&quot;_&quot;\ * &quot;-&quot;_-;_-@_-"/>
    <numFmt numFmtId="183" formatCode="_-&quot;_&quot;\ * #,##0.00_-;\-&quot;_&quot;\ * #,##0.00_-;_-&quot;_&quot;\ * &quot;-&quot;??_-;_-@_-"/>
    <numFmt numFmtId="184" formatCode="0.000000"/>
    <numFmt numFmtId="185" formatCode="0.00000"/>
    <numFmt numFmtId="186" formatCode="0.0000"/>
    <numFmt numFmtId="187" formatCode="0.000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 quotePrefix="1">
      <alignment horizontal="right"/>
    </xf>
    <xf numFmtId="49" fontId="2" fillId="0" borderId="2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left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 topLeftCell="A1">
      <selection activeCell="A1" sqref="A1:L1"/>
    </sheetView>
  </sheetViews>
  <sheetFormatPr defaultColWidth="11.421875" defaultRowHeight="12.75"/>
  <cols>
    <col min="1" max="1" width="15.7109375" style="3" bestFit="1" customWidth="1"/>
    <col min="2" max="3" width="5.28125" style="3" bestFit="1" customWidth="1"/>
    <col min="4" max="4" width="5.00390625" style="3" bestFit="1" customWidth="1"/>
    <col min="5" max="6" width="6.421875" style="3" bestFit="1" customWidth="1"/>
    <col min="7" max="17" width="5.7109375" style="3" bestFit="1" customWidth="1"/>
    <col min="18" max="19" width="5.140625" style="3" bestFit="1" customWidth="1"/>
    <col min="20" max="20" width="5.421875" style="3" customWidth="1"/>
    <col min="21" max="21" width="6.8515625" style="3" bestFit="1" customWidth="1"/>
    <col min="22" max="16384" width="9.140625" style="3" customWidth="1"/>
  </cols>
  <sheetData>
    <row r="1" spans="1:21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</row>
    <row r="2" spans="1:21" ht="16.5" customHeight="1">
      <c r="A2" s="4" t="s">
        <v>1</v>
      </c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 t="s">
        <v>3</v>
      </c>
    </row>
    <row r="3" spans="1:21" s="12" customFormat="1" ht="12" customHeight="1">
      <c r="A3" s="8"/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 t="s">
        <v>18</v>
      </c>
      <c r="Q3" s="10" t="s">
        <v>19</v>
      </c>
      <c r="R3" s="10" t="s">
        <v>20</v>
      </c>
      <c r="S3" s="10" t="s">
        <v>21</v>
      </c>
      <c r="T3" s="10" t="s">
        <v>22</v>
      </c>
      <c r="U3" s="11"/>
    </row>
    <row r="4" spans="1:21" s="12" customFormat="1" ht="9" customHeight="1">
      <c r="A4" s="13" t="s">
        <v>23</v>
      </c>
      <c r="B4" s="14">
        <v>179</v>
      </c>
      <c r="C4" s="14">
        <v>165</v>
      </c>
      <c r="D4" s="14">
        <v>178</v>
      </c>
      <c r="E4" s="14">
        <v>170</v>
      </c>
      <c r="F4" s="14">
        <v>175</v>
      </c>
      <c r="G4" s="14">
        <v>254</v>
      </c>
      <c r="H4" s="14">
        <v>326</v>
      </c>
      <c r="I4" s="14">
        <v>371</v>
      </c>
      <c r="J4" s="14">
        <v>338</v>
      </c>
      <c r="K4" s="14">
        <v>293</v>
      </c>
      <c r="L4" s="14">
        <v>292</v>
      </c>
      <c r="M4" s="14">
        <v>303</v>
      </c>
      <c r="N4" s="14">
        <v>343</v>
      </c>
      <c r="O4" s="14">
        <v>309</v>
      </c>
      <c r="P4" s="14">
        <v>271</v>
      </c>
      <c r="Q4" s="14">
        <v>241</v>
      </c>
      <c r="R4" s="14">
        <v>185</v>
      </c>
      <c r="S4" s="14">
        <v>74</v>
      </c>
      <c r="T4" s="14">
        <v>54</v>
      </c>
      <c r="U4" s="14">
        <f>SUM(B4:T4)</f>
        <v>4521</v>
      </c>
    </row>
    <row r="5" spans="1:21" s="12" customFormat="1" ht="9" customHeight="1">
      <c r="A5" s="13" t="s">
        <v>24</v>
      </c>
      <c r="B5" s="14">
        <v>376</v>
      </c>
      <c r="C5" s="14">
        <v>401</v>
      </c>
      <c r="D5" s="14">
        <v>372</v>
      </c>
      <c r="E5" s="14">
        <v>383</v>
      </c>
      <c r="F5" s="14">
        <v>454</v>
      </c>
      <c r="G5" s="14">
        <v>601</v>
      </c>
      <c r="H5" s="14">
        <v>730</v>
      </c>
      <c r="I5" s="14">
        <v>895</v>
      </c>
      <c r="J5" s="14">
        <v>809</v>
      </c>
      <c r="K5" s="14">
        <v>666</v>
      </c>
      <c r="L5" s="14">
        <v>619</v>
      </c>
      <c r="M5" s="14">
        <v>706</v>
      </c>
      <c r="N5" s="14">
        <v>707</v>
      </c>
      <c r="O5" s="14">
        <v>620</v>
      </c>
      <c r="P5" s="14">
        <v>599</v>
      </c>
      <c r="Q5" s="14">
        <v>518</v>
      </c>
      <c r="R5" s="14">
        <v>361</v>
      </c>
      <c r="S5" s="14">
        <v>181</v>
      </c>
      <c r="T5" s="14">
        <v>98</v>
      </c>
      <c r="U5" s="14">
        <f aca="true" t="shared" si="0" ref="U5:U35">SUM(B5:T5)</f>
        <v>10096</v>
      </c>
    </row>
    <row r="6" spans="1:21" s="12" customFormat="1" ht="9" customHeight="1">
      <c r="A6" s="13" t="s">
        <v>25</v>
      </c>
      <c r="B6" s="14">
        <v>70</v>
      </c>
      <c r="C6" s="14">
        <v>85</v>
      </c>
      <c r="D6" s="14">
        <v>94</v>
      </c>
      <c r="E6" s="14">
        <v>81</v>
      </c>
      <c r="F6" s="14">
        <v>100</v>
      </c>
      <c r="G6" s="14">
        <v>151</v>
      </c>
      <c r="H6" s="14">
        <v>147</v>
      </c>
      <c r="I6" s="14">
        <v>182</v>
      </c>
      <c r="J6" s="14">
        <v>177</v>
      </c>
      <c r="K6" s="14">
        <v>173</v>
      </c>
      <c r="L6" s="14">
        <v>136</v>
      </c>
      <c r="M6" s="14">
        <v>158</v>
      </c>
      <c r="N6" s="14">
        <v>148</v>
      </c>
      <c r="O6" s="14">
        <v>165</v>
      </c>
      <c r="P6" s="14">
        <v>146</v>
      </c>
      <c r="Q6" s="14">
        <v>101</v>
      </c>
      <c r="R6" s="14">
        <v>75</v>
      </c>
      <c r="S6" s="14">
        <v>35</v>
      </c>
      <c r="T6" s="14">
        <v>24</v>
      </c>
      <c r="U6" s="14">
        <f t="shared" si="0"/>
        <v>2248</v>
      </c>
    </row>
    <row r="7" spans="1:21" s="12" customFormat="1" ht="9" customHeight="1">
      <c r="A7" s="13" t="s">
        <v>26</v>
      </c>
      <c r="B7" s="14">
        <v>304</v>
      </c>
      <c r="C7" s="14">
        <v>277</v>
      </c>
      <c r="D7" s="14">
        <v>322</v>
      </c>
      <c r="E7" s="14">
        <v>294</v>
      </c>
      <c r="F7" s="14">
        <v>354</v>
      </c>
      <c r="G7" s="14">
        <v>531</v>
      </c>
      <c r="H7" s="14">
        <v>599</v>
      </c>
      <c r="I7" s="14">
        <v>678</v>
      </c>
      <c r="J7" s="14">
        <v>535</v>
      </c>
      <c r="K7" s="14">
        <v>497</v>
      </c>
      <c r="L7" s="14">
        <v>488</v>
      </c>
      <c r="M7" s="14">
        <v>567</v>
      </c>
      <c r="N7" s="14">
        <v>509</v>
      </c>
      <c r="O7" s="14">
        <v>410</v>
      </c>
      <c r="P7" s="14">
        <v>355</v>
      </c>
      <c r="Q7" s="14">
        <v>308</v>
      </c>
      <c r="R7" s="14">
        <v>225</v>
      </c>
      <c r="S7" s="14">
        <v>98</v>
      </c>
      <c r="T7" s="14">
        <v>75</v>
      </c>
      <c r="U7" s="14">
        <f t="shared" si="0"/>
        <v>7426</v>
      </c>
    </row>
    <row r="8" spans="1:21" s="12" customFormat="1" ht="9" customHeight="1">
      <c r="A8" s="13" t="s">
        <v>27</v>
      </c>
      <c r="B8" s="14">
        <v>16</v>
      </c>
      <c r="C8" s="14">
        <v>23</v>
      </c>
      <c r="D8" s="14">
        <v>24</v>
      </c>
      <c r="E8" s="14">
        <v>27</v>
      </c>
      <c r="F8" s="14">
        <v>31</v>
      </c>
      <c r="G8" s="14">
        <v>40</v>
      </c>
      <c r="H8" s="14">
        <v>69</v>
      </c>
      <c r="I8" s="14">
        <v>72</v>
      </c>
      <c r="J8" s="14">
        <v>55</v>
      </c>
      <c r="K8" s="14">
        <v>53</v>
      </c>
      <c r="L8" s="14">
        <v>59</v>
      </c>
      <c r="M8" s="14">
        <v>84</v>
      </c>
      <c r="N8" s="14">
        <v>91</v>
      </c>
      <c r="O8" s="14">
        <v>78</v>
      </c>
      <c r="P8" s="14">
        <v>66</v>
      </c>
      <c r="Q8" s="14">
        <v>62</v>
      </c>
      <c r="R8" s="14">
        <v>49</v>
      </c>
      <c r="S8" s="14">
        <v>34</v>
      </c>
      <c r="T8" s="14">
        <v>21</v>
      </c>
      <c r="U8" s="14">
        <f t="shared" si="0"/>
        <v>954</v>
      </c>
    </row>
    <row r="9" spans="1:21" s="12" customFormat="1" ht="9" customHeight="1">
      <c r="A9" s="13" t="s">
        <v>28</v>
      </c>
      <c r="B9" s="14">
        <v>43</v>
      </c>
      <c r="C9" s="14">
        <v>27</v>
      </c>
      <c r="D9" s="14">
        <v>29</v>
      </c>
      <c r="E9" s="14">
        <v>38</v>
      </c>
      <c r="F9" s="14">
        <v>33</v>
      </c>
      <c r="G9" s="14">
        <v>65</v>
      </c>
      <c r="H9" s="14">
        <v>66</v>
      </c>
      <c r="I9" s="14">
        <v>65</v>
      </c>
      <c r="J9" s="14">
        <v>62</v>
      </c>
      <c r="K9" s="14">
        <v>59</v>
      </c>
      <c r="L9" s="14">
        <v>58</v>
      </c>
      <c r="M9" s="14">
        <v>72</v>
      </c>
      <c r="N9" s="14">
        <v>74</v>
      </c>
      <c r="O9" s="14">
        <v>65</v>
      </c>
      <c r="P9" s="14">
        <v>75</v>
      </c>
      <c r="Q9" s="14">
        <v>62</v>
      </c>
      <c r="R9" s="14">
        <v>64</v>
      </c>
      <c r="S9" s="14">
        <v>27</v>
      </c>
      <c r="T9" s="14">
        <v>22</v>
      </c>
      <c r="U9" s="14">
        <f t="shared" si="0"/>
        <v>1006</v>
      </c>
    </row>
    <row r="10" spans="1:21" s="12" customFormat="1" ht="9" customHeight="1">
      <c r="A10" s="13" t="s">
        <v>29</v>
      </c>
      <c r="B10" s="14">
        <v>39</v>
      </c>
      <c r="C10" s="14">
        <v>57</v>
      </c>
      <c r="D10" s="14">
        <v>40</v>
      </c>
      <c r="E10" s="14">
        <v>46</v>
      </c>
      <c r="F10" s="14">
        <v>51</v>
      </c>
      <c r="G10" s="14">
        <v>70</v>
      </c>
      <c r="H10" s="14">
        <v>75</v>
      </c>
      <c r="I10" s="14">
        <v>104</v>
      </c>
      <c r="J10" s="14">
        <v>95</v>
      </c>
      <c r="K10" s="14">
        <v>73</v>
      </c>
      <c r="L10" s="14">
        <v>86</v>
      </c>
      <c r="M10" s="14">
        <v>81</v>
      </c>
      <c r="N10" s="14">
        <v>81</v>
      </c>
      <c r="O10" s="14">
        <v>80</v>
      </c>
      <c r="P10" s="14">
        <v>70</v>
      </c>
      <c r="Q10" s="14">
        <v>66</v>
      </c>
      <c r="R10" s="14">
        <v>44</v>
      </c>
      <c r="S10" s="14">
        <v>28</v>
      </c>
      <c r="T10" s="14">
        <v>12</v>
      </c>
      <c r="U10" s="14">
        <f t="shared" si="0"/>
        <v>1198</v>
      </c>
    </row>
    <row r="11" spans="1:21" s="12" customFormat="1" ht="9" customHeight="1">
      <c r="A11" s="13" t="s">
        <v>30</v>
      </c>
      <c r="B11" s="14">
        <v>35</v>
      </c>
      <c r="C11" s="14">
        <v>34</v>
      </c>
      <c r="D11" s="14">
        <v>32</v>
      </c>
      <c r="E11" s="14">
        <v>47</v>
      </c>
      <c r="F11" s="14">
        <v>63</v>
      </c>
      <c r="G11" s="14">
        <v>56</v>
      </c>
      <c r="H11" s="14">
        <v>75</v>
      </c>
      <c r="I11" s="14">
        <v>92</v>
      </c>
      <c r="J11" s="14">
        <v>88</v>
      </c>
      <c r="K11" s="14">
        <v>72</v>
      </c>
      <c r="L11" s="14">
        <v>89</v>
      </c>
      <c r="M11" s="14">
        <v>73</v>
      </c>
      <c r="N11" s="14">
        <v>84</v>
      </c>
      <c r="O11" s="14">
        <v>68</v>
      </c>
      <c r="P11" s="14">
        <v>79</v>
      </c>
      <c r="Q11" s="14">
        <v>80</v>
      </c>
      <c r="R11" s="14">
        <v>60</v>
      </c>
      <c r="S11" s="14">
        <v>38</v>
      </c>
      <c r="T11" s="14">
        <v>25</v>
      </c>
      <c r="U11" s="14">
        <f t="shared" si="0"/>
        <v>1190</v>
      </c>
    </row>
    <row r="12" spans="1:21" s="12" customFormat="1" ht="9" customHeight="1">
      <c r="A12" s="13" t="s">
        <v>31</v>
      </c>
      <c r="B12" s="14">
        <v>14</v>
      </c>
      <c r="C12" s="14">
        <v>13</v>
      </c>
      <c r="D12" s="14">
        <v>20</v>
      </c>
      <c r="E12" s="14">
        <v>16</v>
      </c>
      <c r="F12" s="14">
        <v>23</v>
      </c>
      <c r="G12" s="14">
        <v>25</v>
      </c>
      <c r="H12" s="14">
        <v>28</v>
      </c>
      <c r="I12" s="14">
        <v>45</v>
      </c>
      <c r="J12" s="14">
        <v>42</v>
      </c>
      <c r="K12" s="14">
        <v>34</v>
      </c>
      <c r="L12" s="14">
        <v>31</v>
      </c>
      <c r="M12" s="14">
        <v>39</v>
      </c>
      <c r="N12" s="14">
        <v>43</v>
      </c>
      <c r="O12" s="14">
        <v>61</v>
      </c>
      <c r="P12" s="14">
        <v>66</v>
      </c>
      <c r="Q12" s="14">
        <v>63</v>
      </c>
      <c r="R12" s="14">
        <v>41</v>
      </c>
      <c r="S12" s="14">
        <v>22</v>
      </c>
      <c r="T12" s="14">
        <v>13</v>
      </c>
      <c r="U12" s="14">
        <f t="shared" si="0"/>
        <v>639</v>
      </c>
    </row>
    <row r="13" spans="1:21" s="12" customFormat="1" ht="9" customHeight="1">
      <c r="A13" s="13" t="s">
        <v>32</v>
      </c>
      <c r="B13" s="14">
        <v>11</v>
      </c>
      <c r="C13" s="14">
        <v>14</v>
      </c>
      <c r="D13" s="14">
        <v>16</v>
      </c>
      <c r="E13" s="14">
        <v>14</v>
      </c>
      <c r="F13" s="14">
        <v>17</v>
      </c>
      <c r="G13" s="14">
        <v>19</v>
      </c>
      <c r="H13" s="14">
        <v>30</v>
      </c>
      <c r="I13" s="14">
        <v>42</v>
      </c>
      <c r="J13" s="14">
        <v>33</v>
      </c>
      <c r="K13" s="14">
        <v>34</v>
      </c>
      <c r="L13" s="14">
        <v>25</v>
      </c>
      <c r="M13" s="14">
        <v>36</v>
      </c>
      <c r="N13" s="14">
        <v>45</v>
      </c>
      <c r="O13" s="14">
        <v>46</v>
      </c>
      <c r="P13" s="14">
        <v>50</v>
      </c>
      <c r="Q13" s="14">
        <v>29</v>
      </c>
      <c r="R13" s="14">
        <v>39</v>
      </c>
      <c r="S13" s="14">
        <v>18</v>
      </c>
      <c r="T13" s="14">
        <v>13</v>
      </c>
      <c r="U13" s="14">
        <f t="shared" si="0"/>
        <v>531</v>
      </c>
    </row>
    <row r="14" spans="1:21" s="12" customFormat="1" ht="9" customHeight="1">
      <c r="A14" s="13" t="s">
        <v>33</v>
      </c>
      <c r="B14" s="14">
        <v>289</v>
      </c>
      <c r="C14" s="14">
        <v>295</v>
      </c>
      <c r="D14" s="14">
        <v>311</v>
      </c>
      <c r="E14" s="14">
        <v>334</v>
      </c>
      <c r="F14" s="14">
        <v>361</v>
      </c>
      <c r="G14" s="14">
        <v>470</v>
      </c>
      <c r="H14" s="14">
        <v>574</v>
      </c>
      <c r="I14" s="14">
        <v>660</v>
      </c>
      <c r="J14" s="14">
        <v>578</v>
      </c>
      <c r="K14" s="14">
        <v>513</v>
      </c>
      <c r="L14" s="14">
        <v>520</v>
      </c>
      <c r="M14" s="14">
        <v>577</v>
      </c>
      <c r="N14" s="14">
        <v>553</v>
      </c>
      <c r="O14" s="14">
        <v>486</v>
      </c>
      <c r="P14" s="14">
        <v>448</v>
      </c>
      <c r="Q14" s="14">
        <v>384</v>
      </c>
      <c r="R14" s="14">
        <v>291</v>
      </c>
      <c r="S14" s="14">
        <v>131</v>
      </c>
      <c r="T14" s="14">
        <v>85</v>
      </c>
      <c r="U14" s="14">
        <f t="shared" si="0"/>
        <v>7860</v>
      </c>
    </row>
    <row r="15" spans="1:21" s="12" customFormat="1" ht="9" customHeight="1">
      <c r="A15" s="13" t="s">
        <v>34</v>
      </c>
      <c r="B15" s="14">
        <v>36</v>
      </c>
      <c r="C15" s="14">
        <v>47</v>
      </c>
      <c r="D15" s="14">
        <v>49</v>
      </c>
      <c r="E15" s="14">
        <v>65</v>
      </c>
      <c r="F15" s="14">
        <v>58</v>
      </c>
      <c r="G15" s="14">
        <v>75</v>
      </c>
      <c r="H15" s="14">
        <v>77</v>
      </c>
      <c r="I15" s="14">
        <v>106</v>
      </c>
      <c r="J15" s="14">
        <v>105</v>
      </c>
      <c r="K15" s="14">
        <v>115</v>
      </c>
      <c r="L15" s="14">
        <v>109</v>
      </c>
      <c r="M15" s="14">
        <v>102</v>
      </c>
      <c r="N15" s="14">
        <v>111</v>
      </c>
      <c r="O15" s="14">
        <v>113</v>
      </c>
      <c r="P15" s="14">
        <v>115</v>
      </c>
      <c r="Q15" s="14">
        <v>90</v>
      </c>
      <c r="R15" s="14">
        <v>67</v>
      </c>
      <c r="S15" s="14">
        <v>23</v>
      </c>
      <c r="T15" s="14">
        <v>17</v>
      </c>
      <c r="U15" s="14">
        <f t="shared" si="0"/>
        <v>1480</v>
      </c>
    </row>
    <row r="16" spans="1:21" s="12" customFormat="1" ht="9" customHeight="1">
      <c r="A16" s="13" t="s">
        <v>35</v>
      </c>
      <c r="B16" s="14">
        <v>250</v>
      </c>
      <c r="C16" s="14">
        <v>272</v>
      </c>
      <c r="D16" s="14">
        <v>284</v>
      </c>
      <c r="E16" s="14">
        <v>237</v>
      </c>
      <c r="F16" s="14">
        <v>264</v>
      </c>
      <c r="G16" s="14">
        <v>327</v>
      </c>
      <c r="H16" s="14">
        <v>452</v>
      </c>
      <c r="I16" s="14">
        <v>581</v>
      </c>
      <c r="J16" s="14">
        <v>555</v>
      </c>
      <c r="K16" s="14">
        <v>417</v>
      </c>
      <c r="L16" s="14">
        <v>328</v>
      </c>
      <c r="M16" s="14">
        <v>351</v>
      </c>
      <c r="N16" s="14">
        <v>340</v>
      </c>
      <c r="O16" s="14">
        <v>304</v>
      </c>
      <c r="P16" s="14">
        <v>291</v>
      </c>
      <c r="Q16" s="14">
        <v>257</v>
      </c>
      <c r="R16" s="14">
        <v>177</v>
      </c>
      <c r="S16" s="14">
        <v>67</v>
      </c>
      <c r="T16" s="14">
        <v>43</v>
      </c>
      <c r="U16" s="14">
        <f t="shared" si="0"/>
        <v>5797</v>
      </c>
    </row>
    <row r="17" spans="1:21" s="12" customFormat="1" ht="9" customHeight="1">
      <c r="A17" s="13" t="s">
        <v>36</v>
      </c>
      <c r="B17" s="14">
        <v>20</v>
      </c>
      <c r="C17" s="14">
        <v>24</v>
      </c>
      <c r="D17" s="14">
        <v>15</v>
      </c>
      <c r="E17" s="14">
        <v>18</v>
      </c>
      <c r="F17" s="14">
        <v>33</v>
      </c>
      <c r="G17" s="14">
        <v>39</v>
      </c>
      <c r="H17" s="14">
        <v>40</v>
      </c>
      <c r="I17" s="14">
        <v>47</v>
      </c>
      <c r="J17" s="14">
        <v>38</v>
      </c>
      <c r="K17" s="14">
        <v>46</v>
      </c>
      <c r="L17" s="14">
        <v>49</v>
      </c>
      <c r="M17" s="14">
        <v>55</v>
      </c>
      <c r="N17" s="14">
        <v>54</v>
      </c>
      <c r="O17" s="14">
        <v>58</v>
      </c>
      <c r="P17" s="14">
        <v>69</v>
      </c>
      <c r="Q17" s="14">
        <v>46</v>
      </c>
      <c r="R17" s="14">
        <v>42</v>
      </c>
      <c r="S17" s="14">
        <v>20</v>
      </c>
      <c r="T17" s="14">
        <v>12</v>
      </c>
      <c r="U17" s="14">
        <f t="shared" si="0"/>
        <v>725</v>
      </c>
    </row>
    <row r="18" spans="1:21" s="12" customFormat="1" ht="9" customHeight="1">
      <c r="A18" s="13" t="s">
        <v>37</v>
      </c>
      <c r="B18" s="14">
        <v>3270</v>
      </c>
      <c r="C18" s="14">
        <v>3197</v>
      </c>
      <c r="D18" s="14">
        <v>3264</v>
      </c>
      <c r="E18" s="14">
        <v>3211</v>
      </c>
      <c r="F18" s="14">
        <v>3630</v>
      </c>
      <c r="G18" s="14">
        <v>5253</v>
      </c>
      <c r="H18" s="14">
        <v>6847</v>
      </c>
      <c r="I18" s="14">
        <v>7763</v>
      </c>
      <c r="J18" s="14">
        <v>6799</v>
      </c>
      <c r="K18" s="14">
        <v>6053</v>
      </c>
      <c r="L18" s="14">
        <v>5694</v>
      </c>
      <c r="M18" s="14">
        <v>6146</v>
      </c>
      <c r="N18" s="14">
        <v>6367</v>
      </c>
      <c r="O18" s="14">
        <v>6057</v>
      </c>
      <c r="P18" s="14">
        <v>6141</v>
      </c>
      <c r="Q18" s="14">
        <v>5733</v>
      </c>
      <c r="R18" s="14">
        <v>4407</v>
      </c>
      <c r="S18" s="14">
        <v>2096</v>
      </c>
      <c r="T18" s="14">
        <v>1340</v>
      </c>
      <c r="U18" s="14">
        <f t="shared" si="0"/>
        <v>93268</v>
      </c>
    </row>
    <row r="19" spans="1:21" s="12" customFormat="1" ht="9" customHeight="1">
      <c r="A19" s="13" t="s">
        <v>38</v>
      </c>
      <c r="B19" s="14">
        <v>340</v>
      </c>
      <c r="C19" s="14">
        <v>335</v>
      </c>
      <c r="D19" s="14">
        <v>369</v>
      </c>
      <c r="E19" s="14">
        <v>376</v>
      </c>
      <c r="F19" s="14">
        <v>432</v>
      </c>
      <c r="G19" s="14">
        <v>551</v>
      </c>
      <c r="H19" s="14">
        <v>706</v>
      </c>
      <c r="I19" s="14">
        <v>741</v>
      </c>
      <c r="J19" s="14">
        <v>749</v>
      </c>
      <c r="K19" s="14">
        <v>661</v>
      </c>
      <c r="L19" s="14">
        <v>729</v>
      </c>
      <c r="M19" s="14">
        <v>832</v>
      </c>
      <c r="N19" s="14">
        <v>774</v>
      </c>
      <c r="O19" s="14">
        <v>727</v>
      </c>
      <c r="P19" s="14">
        <v>749</v>
      </c>
      <c r="Q19" s="14">
        <v>698</v>
      </c>
      <c r="R19" s="14">
        <v>579</v>
      </c>
      <c r="S19" s="14">
        <v>286</v>
      </c>
      <c r="T19" s="14">
        <v>183</v>
      </c>
      <c r="U19" s="14">
        <f t="shared" si="0"/>
        <v>10817</v>
      </c>
    </row>
    <row r="20" spans="1:21" s="12" customFormat="1" ht="9" customHeight="1">
      <c r="A20" s="13" t="s">
        <v>39</v>
      </c>
      <c r="B20" s="14">
        <v>208</v>
      </c>
      <c r="C20" s="14">
        <v>157</v>
      </c>
      <c r="D20" s="14">
        <v>207</v>
      </c>
      <c r="E20" s="14">
        <v>208</v>
      </c>
      <c r="F20" s="14">
        <v>231</v>
      </c>
      <c r="G20" s="14">
        <v>339</v>
      </c>
      <c r="H20" s="14">
        <v>398</v>
      </c>
      <c r="I20" s="14">
        <v>409</v>
      </c>
      <c r="J20" s="14">
        <v>413</v>
      </c>
      <c r="K20" s="14">
        <v>333</v>
      </c>
      <c r="L20" s="14">
        <v>362</v>
      </c>
      <c r="M20" s="14">
        <v>419</v>
      </c>
      <c r="N20" s="14">
        <v>417</v>
      </c>
      <c r="O20" s="14">
        <v>424</v>
      </c>
      <c r="P20" s="14">
        <v>385</v>
      </c>
      <c r="Q20" s="14">
        <v>328</v>
      </c>
      <c r="R20" s="14">
        <v>261</v>
      </c>
      <c r="S20" s="14">
        <v>119</v>
      </c>
      <c r="T20" s="14">
        <v>77</v>
      </c>
      <c r="U20" s="14">
        <f t="shared" si="0"/>
        <v>5695</v>
      </c>
    </row>
    <row r="21" spans="1:21" s="12" customFormat="1" ht="9" customHeight="1">
      <c r="A21" s="13" t="s">
        <v>40</v>
      </c>
      <c r="B21" s="14">
        <v>27</v>
      </c>
      <c r="C21" s="14">
        <v>17</v>
      </c>
      <c r="D21" s="14">
        <v>7</v>
      </c>
      <c r="E21" s="14">
        <v>16</v>
      </c>
      <c r="F21" s="14">
        <v>17</v>
      </c>
      <c r="G21" s="14">
        <v>30</v>
      </c>
      <c r="H21" s="14">
        <v>42</v>
      </c>
      <c r="I21" s="14">
        <v>43</v>
      </c>
      <c r="J21" s="14">
        <v>35</v>
      </c>
      <c r="K21" s="14">
        <v>34</v>
      </c>
      <c r="L21" s="14">
        <v>31</v>
      </c>
      <c r="M21" s="14">
        <v>55</v>
      </c>
      <c r="N21" s="14">
        <v>43</v>
      </c>
      <c r="O21" s="14">
        <v>76</v>
      </c>
      <c r="P21" s="14">
        <v>64</v>
      </c>
      <c r="Q21" s="14">
        <v>52</v>
      </c>
      <c r="R21" s="14">
        <v>50</v>
      </c>
      <c r="S21" s="14">
        <v>19</v>
      </c>
      <c r="T21" s="14">
        <v>18</v>
      </c>
      <c r="U21" s="14">
        <f t="shared" si="0"/>
        <v>676</v>
      </c>
    </row>
    <row r="22" spans="1:21" s="12" customFormat="1" ht="9" customHeight="1">
      <c r="A22" s="13" t="s">
        <v>41</v>
      </c>
      <c r="B22" s="14">
        <v>53</v>
      </c>
      <c r="C22" s="14">
        <v>58</v>
      </c>
      <c r="D22" s="14">
        <v>52</v>
      </c>
      <c r="E22" s="14">
        <v>57</v>
      </c>
      <c r="F22" s="14">
        <v>59</v>
      </c>
      <c r="G22" s="14">
        <v>97</v>
      </c>
      <c r="H22" s="14">
        <v>106</v>
      </c>
      <c r="I22" s="14">
        <v>119</v>
      </c>
      <c r="J22" s="14">
        <v>92</v>
      </c>
      <c r="K22" s="14">
        <v>105</v>
      </c>
      <c r="L22" s="14">
        <v>100</v>
      </c>
      <c r="M22" s="14">
        <v>106</v>
      </c>
      <c r="N22" s="14">
        <v>97</v>
      </c>
      <c r="O22" s="14">
        <v>120</v>
      </c>
      <c r="P22" s="14">
        <v>112</v>
      </c>
      <c r="Q22" s="14">
        <v>104</v>
      </c>
      <c r="R22" s="14">
        <v>97</v>
      </c>
      <c r="S22" s="14">
        <v>27</v>
      </c>
      <c r="T22" s="14">
        <v>23</v>
      </c>
      <c r="U22" s="14">
        <f t="shared" si="0"/>
        <v>1584</v>
      </c>
    </row>
    <row r="23" spans="1:21" s="12" customFormat="1" ht="9" customHeight="1">
      <c r="A23" s="13" t="s">
        <v>42</v>
      </c>
      <c r="B23" s="14">
        <v>296</v>
      </c>
      <c r="C23" s="14">
        <v>371</v>
      </c>
      <c r="D23" s="14">
        <v>373</v>
      </c>
      <c r="E23" s="14">
        <v>407</v>
      </c>
      <c r="F23" s="14">
        <v>474</v>
      </c>
      <c r="G23" s="14">
        <v>567</v>
      </c>
      <c r="H23" s="14">
        <v>646</v>
      </c>
      <c r="I23" s="14">
        <v>794</v>
      </c>
      <c r="J23" s="14">
        <v>714</v>
      </c>
      <c r="K23" s="14">
        <v>565</v>
      </c>
      <c r="L23" s="14">
        <v>593</v>
      </c>
      <c r="M23" s="14">
        <v>582</v>
      </c>
      <c r="N23" s="14">
        <v>510</v>
      </c>
      <c r="O23" s="14">
        <v>495</v>
      </c>
      <c r="P23" s="14">
        <v>424</v>
      </c>
      <c r="Q23" s="14">
        <v>363</v>
      </c>
      <c r="R23" s="14">
        <v>243</v>
      </c>
      <c r="S23" s="14">
        <v>107</v>
      </c>
      <c r="T23" s="14">
        <v>54</v>
      </c>
      <c r="U23" s="14">
        <f t="shared" si="0"/>
        <v>8578</v>
      </c>
    </row>
    <row r="24" spans="1:21" s="12" customFormat="1" ht="9" customHeight="1">
      <c r="A24" s="13" t="s">
        <v>43</v>
      </c>
      <c r="B24" s="14">
        <v>17</v>
      </c>
      <c r="C24" s="14">
        <v>27</v>
      </c>
      <c r="D24" s="14">
        <v>23</v>
      </c>
      <c r="E24" s="14">
        <v>25</v>
      </c>
      <c r="F24" s="14">
        <v>28</v>
      </c>
      <c r="G24" s="14">
        <v>33</v>
      </c>
      <c r="H24" s="14">
        <v>45</v>
      </c>
      <c r="I24" s="14">
        <v>57</v>
      </c>
      <c r="J24" s="14">
        <v>41</v>
      </c>
      <c r="K24" s="14">
        <v>43</v>
      </c>
      <c r="L24" s="14">
        <v>43</v>
      </c>
      <c r="M24" s="14">
        <v>44</v>
      </c>
      <c r="N24" s="14">
        <v>47</v>
      </c>
      <c r="O24" s="14">
        <v>54</v>
      </c>
      <c r="P24" s="14">
        <v>44</v>
      </c>
      <c r="Q24" s="14">
        <v>34</v>
      </c>
      <c r="R24" s="14">
        <v>22</v>
      </c>
      <c r="S24" s="14">
        <v>13</v>
      </c>
      <c r="T24" s="14">
        <v>10</v>
      </c>
      <c r="U24" s="14">
        <f t="shared" si="0"/>
        <v>650</v>
      </c>
    </row>
    <row r="25" spans="1:21" s="12" customFormat="1" ht="9" customHeight="1">
      <c r="A25" s="13" t="s">
        <v>44</v>
      </c>
      <c r="B25" s="14">
        <v>112</v>
      </c>
      <c r="C25" s="14">
        <v>138</v>
      </c>
      <c r="D25" s="14">
        <v>148</v>
      </c>
      <c r="E25" s="14">
        <v>141</v>
      </c>
      <c r="F25" s="14">
        <v>137</v>
      </c>
      <c r="G25" s="14">
        <v>211</v>
      </c>
      <c r="H25" s="14">
        <v>294</v>
      </c>
      <c r="I25" s="14">
        <v>312</v>
      </c>
      <c r="J25" s="14">
        <v>314</v>
      </c>
      <c r="K25" s="14">
        <v>265</v>
      </c>
      <c r="L25" s="14">
        <v>266</v>
      </c>
      <c r="M25" s="14">
        <v>280</v>
      </c>
      <c r="N25" s="14">
        <v>317</v>
      </c>
      <c r="O25" s="14">
        <v>284</v>
      </c>
      <c r="P25" s="14">
        <v>270</v>
      </c>
      <c r="Q25" s="14">
        <v>244</v>
      </c>
      <c r="R25" s="14">
        <v>182</v>
      </c>
      <c r="S25" s="14">
        <v>85</v>
      </c>
      <c r="T25" s="14">
        <v>66</v>
      </c>
      <c r="U25" s="14">
        <f t="shared" si="0"/>
        <v>4066</v>
      </c>
    </row>
    <row r="26" spans="1:21" s="12" customFormat="1" ht="9" customHeight="1">
      <c r="A26" s="13" t="s">
        <v>45</v>
      </c>
      <c r="B26" s="14">
        <v>139</v>
      </c>
      <c r="C26" s="14">
        <v>128</v>
      </c>
      <c r="D26" s="14">
        <v>125</v>
      </c>
      <c r="E26" s="14">
        <v>128</v>
      </c>
      <c r="F26" s="14">
        <v>154</v>
      </c>
      <c r="G26" s="14">
        <v>198</v>
      </c>
      <c r="H26" s="14">
        <v>264</v>
      </c>
      <c r="I26" s="14">
        <v>298</v>
      </c>
      <c r="J26" s="14">
        <v>274</v>
      </c>
      <c r="K26" s="14">
        <v>234</v>
      </c>
      <c r="L26" s="14">
        <v>217</v>
      </c>
      <c r="M26" s="14">
        <v>220</v>
      </c>
      <c r="N26" s="14">
        <v>238</v>
      </c>
      <c r="O26" s="14">
        <v>227</v>
      </c>
      <c r="P26" s="14">
        <v>164</v>
      </c>
      <c r="Q26" s="14">
        <v>176</v>
      </c>
      <c r="R26" s="14">
        <v>119</v>
      </c>
      <c r="S26" s="14">
        <v>61</v>
      </c>
      <c r="T26" s="14">
        <v>42</v>
      </c>
      <c r="U26" s="14">
        <f t="shared" si="0"/>
        <v>3406</v>
      </c>
    </row>
    <row r="27" spans="1:21" s="12" customFormat="1" ht="9" customHeight="1">
      <c r="A27" s="13" t="s">
        <v>46</v>
      </c>
      <c r="B27" s="14">
        <v>30</v>
      </c>
      <c r="C27" s="14">
        <v>36</v>
      </c>
      <c r="D27" s="14">
        <v>38</v>
      </c>
      <c r="E27" s="14">
        <v>46</v>
      </c>
      <c r="F27" s="14">
        <v>58</v>
      </c>
      <c r="G27" s="14">
        <v>117</v>
      </c>
      <c r="H27" s="14">
        <v>104</v>
      </c>
      <c r="I27" s="14">
        <v>101</v>
      </c>
      <c r="J27" s="14">
        <v>98</v>
      </c>
      <c r="K27" s="14">
        <v>116</v>
      </c>
      <c r="L27" s="14">
        <v>140</v>
      </c>
      <c r="M27" s="14">
        <v>173</v>
      </c>
      <c r="N27" s="14">
        <v>106</v>
      </c>
      <c r="O27" s="14">
        <v>127</v>
      </c>
      <c r="P27" s="14">
        <v>150</v>
      </c>
      <c r="Q27" s="14">
        <v>151</v>
      </c>
      <c r="R27" s="14">
        <v>107</v>
      </c>
      <c r="S27" s="14">
        <v>44</v>
      </c>
      <c r="T27" s="14">
        <v>26</v>
      </c>
      <c r="U27" s="14">
        <f t="shared" si="0"/>
        <v>1768</v>
      </c>
    </row>
    <row r="28" spans="1:21" s="12" customFormat="1" ht="9" customHeight="1">
      <c r="A28" s="13" t="s">
        <v>47</v>
      </c>
      <c r="B28" s="14">
        <v>25</v>
      </c>
      <c r="C28" s="14">
        <v>20</v>
      </c>
      <c r="D28" s="14">
        <v>20</v>
      </c>
      <c r="E28" s="14">
        <v>22</v>
      </c>
      <c r="F28" s="14">
        <v>28</v>
      </c>
      <c r="G28" s="14">
        <v>38</v>
      </c>
      <c r="H28" s="14">
        <v>49</v>
      </c>
      <c r="I28" s="14">
        <v>73</v>
      </c>
      <c r="J28" s="14">
        <v>46</v>
      </c>
      <c r="K28" s="14">
        <v>53</v>
      </c>
      <c r="L28" s="14">
        <v>54</v>
      </c>
      <c r="M28" s="14">
        <v>52</v>
      </c>
      <c r="N28" s="14">
        <v>73</v>
      </c>
      <c r="O28" s="14">
        <v>70</v>
      </c>
      <c r="P28" s="14">
        <v>79</v>
      </c>
      <c r="Q28" s="14">
        <v>56</v>
      </c>
      <c r="R28" s="14">
        <v>45</v>
      </c>
      <c r="S28" s="14">
        <v>17</v>
      </c>
      <c r="T28" s="14">
        <v>18</v>
      </c>
      <c r="U28" s="14">
        <f t="shared" si="0"/>
        <v>838</v>
      </c>
    </row>
    <row r="29" spans="1:21" s="12" customFormat="1" ht="9" customHeight="1">
      <c r="A29" s="13" t="s">
        <v>48</v>
      </c>
      <c r="B29" s="14">
        <v>307</v>
      </c>
      <c r="C29" s="14">
        <v>330</v>
      </c>
      <c r="D29" s="14">
        <v>354</v>
      </c>
      <c r="E29" s="14">
        <v>360</v>
      </c>
      <c r="F29" s="14">
        <v>371</v>
      </c>
      <c r="G29" s="14">
        <v>520</v>
      </c>
      <c r="H29" s="14">
        <v>669</v>
      </c>
      <c r="I29" s="14">
        <v>734</v>
      </c>
      <c r="J29" s="14">
        <v>713</v>
      </c>
      <c r="K29" s="14">
        <v>586</v>
      </c>
      <c r="L29" s="14">
        <v>509</v>
      </c>
      <c r="M29" s="14">
        <v>566</v>
      </c>
      <c r="N29" s="14">
        <v>562</v>
      </c>
      <c r="O29" s="14">
        <v>491</v>
      </c>
      <c r="P29" s="14">
        <v>423</v>
      </c>
      <c r="Q29" s="14">
        <v>405</v>
      </c>
      <c r="R29" s="14">
        <v>266</v>
      </c>
      <c r="S29" s="14">
        <v>125</v>
      </c>
      <c r="T29" s="14">
        <v>88</v>
      </c>
      <c r="U29" s="14">
        <f t="shared" si="0"/>
        <v>8379</v>
      </c>
    </row>
    <row r="30" spans="1:21" s="12" customFormat="1" ht="9" customHeight="1">
      <c r="A30" s="13" t="s">
        <v>49</v>
      </c>
      <c r="B30" s="14">
        <v>751</v>
      </c>
      <c r="C30" s="14">
        <v>759</v>
      </c>
      <c r="D30" s="14">
        <v>773</v>
      </c>
      <c r="E30" s="14">
        <v>758</v>
      </c>
      <c r="F30" s="14">
        <v>783</v>
      </c>
      <c r="G30" s="14">
        <v>1140</v>
      </c>
      <c r="H30" s="14">
        <v>1521</v>
      </c>
      <c r="I30" s="14">
        <v>1767</v>
      </c>
      <c r="J30" s="14">
        <v>1670</v>
      </c>
      <c r="K30" s="14">
        <v>1349</v>
      </c>
      <c r="L30" s="14">
        <v>1282</v>
      </c>
      <c r="M30" s="14">
        <v>1315</v>
      </c>
      <c r="N30" s="14">
        <v>1404</v>
      </c>
      <c r="O30" s="14">
        <v>1224</v>
      </c>
      <c r="P30" s="14">
        <v>1194</v>
      </c>
      <c r="Q30" s="14">
        <v>1022</v>
      </c>
      <c r="R30" s="14">
        <v>771</v>
      </c>
      <c r="S30" s="14">
        <v>361</v>
      </c>
      <c r="T30" s="14">
        <v>282</v>
      </c>
      <c r="U30" s="14">
        <f t="shared" si="0"/>
        <v>20126</v>
      </c>
    </row>
    <row r="31" spans="1:21" s="12" customFormat="1" ht="9" customHeight="1">
      <c r="A31" s="13" t="s">
        <v>50</v>
      </c>
      <c r="B31" s="14">
        <v>41</v>
      </c>
      <c r="C31" s="14">
        <v>37</v>
      </c>
      <c r="D31" s="14">
        <v>56</v>
      </c>
      <c r="E31" s="14">
        <v>45</v>
      </c>
      <c r="F31" s="14">
        <v>56</v>
      </c>
      <c r="G31" s="14">
        <v>89</v>
      </c>
      <c r="H31" s="14">
        <v>89</v>
      </c>
      <c r="I31" s="14">
        <v>83</v>
      </c>
      <c r="J31" s="14">
        <v>110</v>
      </c>
      <c r="K31" s="14">
        <v>74</v>
      </c>
      <c r="L31" s="14">
        <v>89</v>
      </c>
      <c r="M31" s="14">
        <v>94</v>
      </c>
      <c r="N31" s="14">
        <v>113</v>
      </c>
      <c r="O31" s="14">
        <v>126</v>
      </c>
      <c r="P31" s="14">
        <v>134</v>
      </c>
      <c r="Q31" s="14">
        <v>133</v>
      </c>
      <c r="R31" s="14">
        <v>90</v>
      </c>
      <c r="S31" s="14">
        <v>38</v>
      </c>
      <c r="T31" s="14">
        <v>33</v>
      </c>
      <c r="U31" s="14">
        <f t="shared" si="0"/>
        <v>1530</v>
      </c>
    </row>
    <row r="32" spans="1:21" s="12" customFormat="1" ht="9" customHeight="1">
      <c r="A32" s="13" t="s">
        <v>51</v>
      </c>
      <c r="B32" s="14">
        <v>54</v>
      </c>
      <c r="C32" s="14">
        <v>58</v>
      </c>
      <c r="D32" s="14">
        <v>67</v>
      </c>
      <c r="E32" s="14">
        <v>67</v>
      </c>
      <c r="F32" s="14">
        <v>79</v>
      </c>
      <c r="G32" s="14">
        <v>104</v>
      </c>
      <c r="H32" s="14">
        <v>127</v>
      </c>
      <c r="I32" s="14">
        <v>148</v>
      </c>
      <c r="J32" s="14">
        <v>127</v>
      </c>
      <c r="K32" s="14">
        <v>123</v>
      </c>
      <c r="L32" s="14">
        <v>139</v>
      </c>
      <c r="M32" s="14">
        <v>130</v>
      </c>
      <c r="N32" s="14">
        <v>141</v>
      </c>
      <c r="O32" s="14">
        <v>193</v>
      </c>
      <c r="P32" s="14">
        <v>202</v>
      </c>
      <c r="Q32" s="14">
        <v>213</v>
      </c>
      <c r="R32" s="14">
        <v>148</v>
      </c>
      <c r="S32" s="14">
        <v>89</v>
      </c>
      <c r="T32" s="14">
        <v>74</v>
      </c>
      <c r="U32" s="14">
        <f t="shared" si="0"/>
        <v>2283</v>
      </c>
    </row>
    <row r="33" spans="1:21" s="12" customFormat="1" ht="9" customHeight="1">
      <c r="A33" s="13" t="s">
        <v>52</v>
      </c>
      <c r="B33" s="14">
        <v>23</v>
      </c>
      <c r="C33" s="14">
        <v>30</v>
      </c>
      <c r="D33" s="14">
        <v>22</v>
      </c>
      <c r="E33" s="14">
        <v>28</v>
      </c>
      <c r="F33" s="14">
        <v>27</v>
      </c>
      <c r="G33" s="14">
        <v>45</v>
      </c>
      <c r="H33" s="14">
        <v>59</v>
      </c>
      <c r="I33" s="14">
        <v>71</v>
      </c>
      <c r="J33" s="14">
        <v>83</v>
      </c>
      <c r="K33" s="14">
        <v>70</v>
      </c>
      <c r="L33" s="14">
        <v>68</v>
      </c>
      <c r="M33" s="14">
        <v>60</v>
      </c>
      <c r="N33" s="14">
        <v>87</v>
      </c>
      <c r="O33" s="14">
        <v>82</v>
      </c>
      <c r="P33" s="14">
        <v>84</v>
      </c>
      <c r="Q33" s="14">
        <v>88</v>
      </c>
      <c r="R33" s="14">
        <v>61</v>
      </c>
      <c r="S33" s="14">
        <v>24</v>
      </c>
      <c r="T33" s="14">
        <v>23</v>
      </c>
      <c r="U33" s="14">
        <f t="shared" si="0"/>
        <v>1035</v>
      </c>
    </row>
    <row r="34" spans="1:21" s="12" customFormat="1" ht="9" customHeight="1">
      <c r="A34" s="13" t="s">
        <v>53</v>
      </c>
      <c r="B34" s="14">
        <v>258</v>
      </c>
      <c r="C34" s="14">
        <v>263</v>
      </c>
      <c r="D34" s="14">
        <v>290</v>
      </c>
      <c r="E34" s="14">
        <v>277</v>
      </c>
      <c r="F34" s="14">
        <v>304</v>
      </c>
      <c r="G34" s="14">
        <v>441</v>
      </c>
      <c r="H34" s="14">
        <v>560</v>
      </c>
      <c r="I34" s="14">
        <v>571</v>
      </c>
      <c r="J34" s="14">
        <v>592</v>
      </c>
      <c r="K34" s="14">
        <v>513</v>
      </c>
      <c r="L34" s="14">
        <v>481</v>
      </c>
      <c r="M34" s="14">
        <v>515</v>
      </c>
      <c r="N34" s="14">
        <v>544</v>
      </c>
      <c r="O34" s="14">
        <v>455</v>
      </c>
      <c r="P34" s="14">
        <v>422</v>
      </c>
      <c r="Q34" s="14">
        <v>339</v>
      </c>
      <c r="R34" s="14">
        <v>279</v>
      </c>
      <c r="S34" s="14">
        <v>137</v>
      </c>
      <c r="T34" s="14">
        <v>85</v>
      </c>
      <c r="U34" s="14">
        <f t="shared" si="0"/>
        <v>7326</v>
      </c>
    </row>
    <row r="35" spans="1:21" s="12" customFormat="1" ht="9" customHeight="1">
      <c r="A35" s="13" t="s">
        <v>54</v>
      </c>
      <c r="B35" s="14">
        <v>11</v>
      </c>
      <c r="C35" s="14">
        <v>12</v>
      </c>
      <c r="D35" s="14">
        <v>8</v>
      </c>
      <c r="E35" s="14">
        <v>17</v>
      </c>
      <c r="F35" s="14">
        <v>26</v>
      </c>
      <c r="G35" s="14">
        <v>30</v>
      </c>
      <c r="H35" s="14">
        <v>29</v>
      </c>
      <c r="I35" s="14">
        <v>30</v>
      </c>
      <c r="J35" s="14">
        <v>33</v>
      </c>
      <c r="K35" s="14">
        <v>34</v>
      </c>
      <c r="L35" s="14">
        <v>34</v>
      </c>
      <c r="M35" s="14">
        <v>30</v>
      </c>
      <c r="N35" s="14">
        <v>28</v>
      </c>
      <c r="O35" s="14">
        <v>43</v>
      </c>
      <c r="P35" s="14">
        <v>49</v>
      </c>
      <c r="Q35" s="14">
        <v>46</v>
      </c>
      <c r="R35" s="14">
        <v>32</v>
      </c>
      <c r="S35" s="14">
        <v>13</v>
      </c>
      <c r="T35" s="14">
        <v>8</v>
      </c>
      <c r="U35" s="14">
        <f t="shared" si="0"/>
        <v>513</v>
      </c>
    </row>
    <row r="36" spans="1:22" s="12" customFormat="1" ht="9" customHeight="1">
      <c r="A36" s="15" t="s">
        <v>55</v>
      </c>
      <c r="B36" s="16">
        <f>SUM(B4:B35)</f>
        <v>7644</v>
      </c>
      <c r="C36" s="16">
        <f aca="true" t="shared" si="1" ref="C36:U36">SUM(C4:C35)</f>
        <v>7707</v>
      </c>
      <c r="D36" s="16">
        <f t="shared" si="1"/>
        <v>7982</v>
      </c>
      <c r="E36" s="16">
        <f t="shared" si="1"/>
        <v>7959</v>
      </c>
      <c r="F36" s="16">
        <f t="shared" si="1"/>
        <v>8911</v>
      </c>
      <c r="G36" s="16">
        <f t="shared" si="1"/>
        <v>12526</v>
      </c>
      <c r="H36" s="16">
        <f t="shared" si="1"/>
        <v>15843</v>
      </c>
      <c r="I36" s="16">
        <f t="shared" si="1"/>
        <v>18054</v>
      </c>
      <c r="J36" s="16">
        <f t="shared" si="1"/>
        <v>16413</v>
      </c>
      <c r="K36" s="16">
        <f t="shared" si="1"/>
        <v>14256</v>
      </c>
      <c r="L36" s="16">
        <f t="shared" si="1"/>
        <v>13720</v>
      </c>
      <c r="M36" s="16">
        <f t="shared" si="1"/>
        <v>14823</v>
      </c>
      <c r="N36" s="16">
        <f t="shared" si="1"/>
        <v>15051</v>
      </c>
      <c r="O36" s="16">
        <f t="shared" si="1"/>
        <v>14138</v>
      </c>
      <c r="P36" s="16">
        <f t="shared" si="1"/>
        <v>13790</v>
      </c>
      <c r="Q36" s="16">
        <f t="shared" si="1"/>
        <v>12492</v>
      </c>
      <c r="R36" s="16">
        <f t="shared" si="1"/>
        <v>9479</v>
      </c>
      <c r="S36" s="16">
        <f t="shared" si="1"/>
        <v>4457</v>
      </c>
      <c r="T36" s="16">
        <v>2964</v>
      </c>
      <c r="U36" s="16">
        <f t="shared" si="1"/>
        <v>218209</v>
      </c>
      <c r="V36" s="17" t="s">
        <v>56</v>
      </c>
    </row>
    <row r="37" spans="1:21" s="12" customFormat="1" ht="9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="12" customFormat="1" ht="9" customHeight="1"/>
    <row r="39" s="12" customFormat="1" ht="9" customHeight="1">
      <c r="A39" s="19" t="s">
        <v>57</v>
      </c>
    </row>
    <row r="40" s="12" customFormat="1" ht="9" customHeight="1"/>
    <row r="41" ht="12" customHeight="1"/>
  </sheetData>
  <mergeCells count="4">
    <mergeCell ref="A1:L1"/>
    <mergeCell ref="A2:A3"/>
    <mergeCell ref="B2:S2"/>
    <mergeCell ref="U2:U3"/>
  </mergeCells>
  <printOptions/>
  <pageMargins left="0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2006-02-01T13:43:17Z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