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8.3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<sst xmlns="http://schemas.openxmlformats.org/spreadsheetml/2006/main" count="88" uniqueCount="79">
  <si>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 xml:space="preserve">    Provincia di Genova.</t>
  </si>
  <si>
    <t>ETA'</t>
  </si>
  <si>
    <t>M</t>
  </si>
  <si>
    <t>F</t>
  </si>
  <si>
    <t>MF</t>
  </si>
  <si>
    <t>0</t>
  </si>
  <si>
    <t>1</t>
  </si>
  <si>
    <t>45-49</t>
  </si>
  <si>
    <t>2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</si>
  <si>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</si>
  <si>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</si>
  <si>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</si>
  <si>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</si>
  <si>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</si>
  <si>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</si>
  <si>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</si>
  <si>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</si>
  <si>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</si>
  <si>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</si>
  <si>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</si>
  <si>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</si>
  <si>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</si>
  <si>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</si>
  <si>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</si>
  <si>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</si>
  <si>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</si>
  <si>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</si>
  <si>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</si>
  <si>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</si>
  <si>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</si>
  <si>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</si>
  <si>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</si>
  <si>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</si>
  <si>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</si>
  <si>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</si>
  <si>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</si>
  <si>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</si>
  <si>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</si>
  <si>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</si>
  <si>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</si>
  <si>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</si>
  <si>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</si>
  <si>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</si>
  <si>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</si>
  <si>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</si>
  <si>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</si>
  <si>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</si>
  <si>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</si>
  <si>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</si>
  <si>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</si>
  <si>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</si>
  <si>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</si>
  <si>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</si>
  <si>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</si>
  <si>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</si>
  <si>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</si>
  <si>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</si>
  <si>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</si>
  <si>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</si>
  <si>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</si>
  <si>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</si>
  <si>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</si>
  <si>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</si>
  <si>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</si>
  <si>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</si>
  <si>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</si>
  <si>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</si>
  <si>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</si>
  <si>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</si>
  <si>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</si>
  <si>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</si>
  <si>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</si>
  <si>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</si>
  <si>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</si>
  <si>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</si>
  <si>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</si>
  <si>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t xml:space="preserve"> </t>
  </si>
  <si>
    <r>
      <t xml:space="preserve">Tavola  2.8.3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2004.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</si>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</sst>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49" fontId="4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3" customWidth="1"/>
    <col min="2" max="4" width="9.421875" style="3" customWidth="1"/>
    <col min="5" max="5" width="11.2812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0.5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s="2" customFormat="1" ht="10.5">
      <c r="A2" s="1"/>
      <c r="B2" s="1" t="s">
        <v>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1</v>
      </c>
      <c r="B4" s="5" t="s">
        <v>2</v>
      </c>
      <c r="C4" s="5" t="s">
        <v>3</v>
      </c>
      <c r="D4" s="5" t="s">
        <v>4</v>
      </c>
      <c r="E4" s="6"/>
      <c r="F4" s="7" t="s">
        <v>1</v>
      </c>
      <c r="G4" s="5" t="s">
        <v>2</v>
      </c>
      <c r="H4" s="5" t="s">
        <v>3</v>
      </c>
      <c r="I4" s="5" t="s">
        <v>4</v>
      </c>
    </row>
    <row r="5" spans="1:9" ht="9" customHeight="1">
      <c r="A5" s="8"/>
      <c r="B5" s="9"/>
      <c r="C5" s="9"/>
      <c r="D5" s="9"/>
      <c r="E5" s="9"/>
      <c r="F5" s="10">
        <v>48</v>
      </c>
      <c r="G5" s="11">
        <v>5587</v>
      </c>
      <c r="H5" s="11">
        <v>5826</v>
      </c>
      <c r="I5" s="11">
        <v>11413</v>
      </c>
    </row>
    <row r="6" spans="1:9" ht="9" customHeight="1">
      <c r="A6" s="8" t="s">
        <v>5</v>
      </c>
      <c r="B6" s="11">
        <v>3268</v>
      </c>
      <c r="C6" s="11">
        <v>3107</v>
      </c>
      <c r="D6" s="11">
        <v>6375</v>
      </c>
      <c r="E6" s="9"/>
      <c r="F6" s="10">
        <v>49</v>
      </c>
      <c r="G6" s="11">
        <v>5671</v>
      </c>
      <c r="H6" s="11">
        <v>6032</v>
      </c>
      <c r="I6" s="11">
        <v>11703</v>
      </c>
    </row>
    <row r="7" spans="1:9" ht="9" customHeight="1">
      <c r="A7" s="8" t="s">
        <v>6</v>
      </c>
      <c r="B7" s="11">
        <v>3242</v>
      </c>
      <c r="C7" s="11">
        <v>3245</v>
      </c>
      <c r="D7" s="11">
        <v>6487</v>
      </c>
      <c r="E7" s="9"/>
      <c r="F7" s="10" t="s">
        <v>7</v>
      </c>
      <c r="G7" s="12">
        <v>28832</v>
      </c>
      <c r="H7" s="12">
        <v>29788</v>
      </c>
      <c r="I7" s="12">
        <v>58620</v>
      </c>
    </row>
    <row r="8" spans="1:9" ht="9" customHeight="1">
      <c r="A8" s="8" t="s">
        <v>8</v>
      </c>
      <c r="B8" s="11">
        <v>3318</v>
      </c>
      <c r="C8" s="11">
        <v>3123</v>
      </c>
      <c r="D8" s="11">
        <v>6441</v>
      </c>
      <c r="E8" s="9"/>
      <c r="F8" s="10"/>
      <c r="G8" s="9"/>
      <c r="H8" s="9"/>
      <c r="I8" s="9"/>
    </row>
    <row r="9" spans="1:9" ht="9" customHeight="1">
      <c r="A9" s="8" t="s">
        <v>9</v>
      </c>
      <c r="B9" s="11">
        <v>3147</v>
      </c>
      <c r="C9" s="11">
        <v>2946</v>
      </c>
      <c r="D9" s="11">
        <v>6093</v>
      </c>
      <c r="E9" s="9"/>
      <c r="F9" s="10">
        <v>50</v>
      </c>
      <c r="G9" s="11">
        <v>5467</v>
      </c>
      <c r="H9" s="11">
        <v>5750</v>
      </c>
      <c r="I9" s="11">
        <v>11217</v>
      </c>
    </row>
    <row r="10" spans="1:9" ht="9" customHeight="1">
      <c r="A10" s="8" t="s">
        <v>10</v>
      </c>
      <c r="B10" s="11">
        <v>3129</v>
      </c>
      <c r="C10" s="11">
        <v>2899</v>
      </c>
      <c r="D10" s="11">
        <v>6028</v>
      </c>
      <c r="E10" s="9"/>
      <c r="F10" s="10">
        <v>51</v>
      </c>
      <c r="G10" s="11">
        <v>5339</v>
      </c>
      <c r="H10" s="11">
        <v>5737</v>
      </c>
      <c r="I10" s="11">
        <v>11076</v>
      </c>
    </row>
    <row r="11" spans="1:9" ht="9" customHeight="1">
      <c r="A11" s="8" t="s">
        <v>11</v>
      </c>
      <c r="B11" s="9">
        <f>SUM(B6:B10)</f>
        <v>16104</v>
      </c>
      <c r="C11" s="9">
        <f>SUM(C6:C10)</f>
        <v>15320</v>
      </c>
      <c r="D11" s="13">
        <f>SUM(D6:D10)</f>
        <v>31424</v>
      </c>
      <c r="E11" s="9"/>
      <c r="F11" s="10">
        <v>52</v>
      </c>
      <c r="G11" s="11">
        <v>5397</v>
      </c>
      <c r="H11" s="11">
        <v>5654</v>
      </c>
      <c r="I11" s="11">
        <v>11051</v>
      </c>
    </row>
    <row r="12" spans="1:9" ht="9" customHeight="1">
      <c r="A12" s="8"/>
      <c r="B12" s="9"/>
      <c r="C12" s="9"/>
      <c r="D12" s="9"/>
      <c r="E12" s="9"/>
      <c r="F12" s="10">
        <v>53</v>
      </c>
      <c r="G12" s="11">
        <v>5981</v>
      </c>
      <c r="H12" s="11">
        <v>6135</v>
      </c>
      <c r="I12" s="11">
        <v>12116</v>
      </c>
    </row>
    <row r="13" spans="1:9" ht="9" customHeight="1">
      <c r="A13" s="8" t="s">
        <v>12</v>
      </c>
      <c r="B13" s="11">
        <v>3168</v>
      </c>
      <c r="C13" s="11">
        <v>2921</v>
      </c>
      <c r="D13" s="11">
        <v>6089</v>
      </c>
      <c r="E13" s="9"/>
      <c r="F13" s="10">
        <v>54</v>
      </c>
      <c r="G13" s="11">
        <v>5785</v>
      </c>
      <c r="H13" s="11">
        <v>6240</v>
      </c>
      <c r="I13" s="11">
        <v>12025</v>
      </c>
    </row>
    <row r="14" spans="1:9" ht="9" customHeight="1">
      <c r="A14" s="8" t="s">
        <v>13</v>
      </c>
      <c r="B14" s="11">
        <v>3224</v>
      </c>
      <c r="C14" s="11">
        <v>2899</v>
      </c>
      <c r="D14" s="11">
        <v>6123</v>
      </c>
      <c r="E14" s="9"/>
      <c r="F14" s="10" t="s">
        <v>14</v>
      </c>
      <c r="G14" s="9">
        <f>SUM(G9:G13)</f>
        <v>27969</v>
      </c>
      <c r="H14" s="9">
        <f>SUM(H9:H13)</f>
        <v>29516</v>
      </c>
      <c r="I14" s="13">
        <f>SUM(I9:I13)</f>
        <v>57485</v>
      </c>
    </row>
    <row r="15" spans="1:9" ht="9" customHeight="1">
      <c r="A15" s="8" t="s">
        <v>15</v>
      </c>
      <c r="B15" s="11">
        <v>3238</v>
      </c>
      <c r="C15" s="11">
        <v>2968</v>
      </c>
      <c r="D15" s="11">
        <v>6206</v>
      </c>
      <c r="E15" s="9"/>
      <c r="F15" s="10"/>
      <c r="G15" s="9"/>
      <c r="H15" s="9"/>
      <c r="I15" s="9"/>
    </row>
    <row r="16" spans="1:9" ht="9" customHeight="1">
      <c r="A16" s="8" t="s">
        <v>16</v>
      </c>
      <c r="B16" s="11">
        <v>3189</v>
      </c>
      <c r="C16" s="11">
        <v>2901</v>
      </c>
      <c r="D16" s="11">
        <v>6090</v>
      </c>
      <c r="E16" s="9"/>
      <c r="F16" s="10">
        <v>55</v>
      </c>
      <c r="G16" s="11">
        <v>6246</v>
      </c>
      <c r="H16" s="11">
        <v>6815</v>
      </c>
      <c r="I16" s="11">
        <v>13061</v>
      </c>
    </row>
    <row r="17" spans="1:9" ht="9" customHeight="1">
      <c r="A17" s="8" t="s">
        <v>17</v>
      </c>
      <c r="B17" s="11">
        <v>3173</v>
      </c>
      <c r="C17" s="11">
        <v>2943</v>
      </c>
      <c r="D17" s="11">
        <v>6116</v>
      </c>
      <c r="E17" s="9"/>
      <c r="F17" s="10">
        <v>56</v>
      </c>
      <c r="G17" s="11">
        <v>6499</v>
      </c>
      <c r="H17" s="11">
        <v>7064</v>
      </c>
      <c r="I17" s="11">
        <v>13563</v>
      </c>
    </row>
    <row r="18" spans="1:9" ht="9" customHeight="1">
      <c r="A18" s="8" t="s">
        <v>18</v>
      </c>
      <c r="B18" s="9">
        <f>SUM(B13:B17)</f>
        <v>15992</v>
      </c>
      <c r="C18" s="9">
        <f>SUM(C13:C17)</f>
        <v>14632</v>
      </c>
      <c r="D18" s="13">
        <f>SUM(D13:D17)</f>
        <v>30624</v>
      </c>
      <c r="E18" s="9"/>
      <c r="F18" s="10">
        <v>57</v>
      </c>
      <c r="G18" s="11">
        <v>6571</v>
      </c>
      <c r="H18" s="11">
        <v>7237</v>
      </c>
      <c r="I18" s="11">
        <v>13808</v>
      </c>
    </row>
    <row r="19" spans="1:9" ht="9" customHeight="1">
      <c r="A19" s="8"/>
      <c r="B19" s="9"/>
      <c r="C19" s="9"/>
      <c r="D19" s="9"/>
      <c r="E19" s="9"/>
      <c r="F19" s="10">
        <v>58</v>
      </c>
      <c r="G19" s="11">
        <v>4837</v>
      </c>
      <c r="H19" s="11">
        <v>5235</v>
      </c>
      <c r="I19" s="11">
        <v>10072</v>
      </c>
    </row>
    <row r="20" spans="1:9" ht="9" customHeight="1">
      <c r="A20" s="8" t="s">
        <v>19</v>
      </c>
      <c r="B20" s="11">
        <v>3314</v>
      </c>
      <c r="C20" s="11">
        <v>3097</v>
      </c>
      <c r="D20" s="11">
        <v>6411</v>
      </c>
      <c r="E20" s="9"/>
      <c r="F20" s="10">
        <v>59</v>
      </c>
      <c r="G20" s="11">
        <v>5483</v>
      </c>
      <c r="H20" s="11">
        <v>6065</v>
      </c>
      <c r="I20" s="11">
        <v>11548</v>
      </c>
    </row>
    <row r="21" spans="1:9" ht="9" customHeight="1">
      <c r="A21" s="8" t="s">
        <v>20</v>
      </c>
      <c r="B21" s="11">
        <v>3413</v>
      </c>
      <c r="C21" s="11">
        <v>3170</v>
      </c>
      <c r="D21" s="11">
        <v>6583</v>
      </c>
      <c r="E21" s="9"/>
      <c r="F21" s="10" t="s">
        <v>21</v>
      </c>
      <c r="G21" s="9">
        <f>SUM(G16:G20)</f>
        <v>29636</v>
      </c>
      <c r="H21" s="9">
        <f>SUM(H16:H20)</f>
        <v>32416</v>
      </c>
      <c r="I21" s="13">
        <f>SUM(I16:I20)</f>
        <v>62052</v>
      </c>
    </row>
    <row r="22" spans="1:9" ht="9" customHeight="1">
      <c r="A22" s="8" t="s">
        <v>22</v>
      </c>
      <c r="B22" s="11">
        <v>3378</v>
      </c>
      <c r="C22" s="11">
        <v>3268</v>
      </c>
      <c r="D22" s="11">
        <v>6646</v>
      </c>
      <c r="E22" s="9"/>
      <c r="F22" s="10"/>
      <c r="G22" s="9"/>
      <c r="H22" s="9"/>
      <c r="I22" s="9"/>
    </row>
    <row r="23" spans="1:9" ht="9" customHeight="1">
      <c r="A23" s="8" t="s">
        <v>23</v>
      </c>
      <c r="B23" s="11">
        <v>3251</v>
      </c>
      <c r="C23" s="11">
        <v>3129</v>
      </c>
      <c r="D23" s="11">
        <v>6380</v>
      </c>
      <c r="E23" s="9"/>
      <c r="F23" s="10">
        <v>60</v>
      </c>
      <c r="G23" s="11">
        <v>5360</v>
      </c>
      <c r="H23" s="11">
        <v>6062</v>
      </c>
      <c r="I23" s="11">
        <v>11422</v>
      </c>
    </row>
    <row r="24" spans="1:9" ht="9" customHeight="1">
      <c r="A24" s="8" t="s">
        <v>24</v>
      </c>
      <c r="B24" s="11">
        <v>3247</v>
      </c>
      <c r="C24" s="11">
        <v>3177</v>
      </c>
      <c r="D24" s="11">
        <v>6424</v>
      </c>
      <c r="E24" s="9"/>
      <c r="F24" s="10">
        <v>61</v>
      </c>
      <c r="G24" s="11">
        <v>5441</v>
      </c>
      <c r="H24" s="11">
        <v>6156</v>
      </c>
      <c r="I24" s="11">
        <v>11597</v>
      </c>
    </row>
    <row r="25" spans="1:9" ht="9" customHeight="1">
      <c r="A25" s="8" t="s">
        <v>25</v>
      </c>
      <c r="B25" s="9">
        <f>SUM(B20:B24)</f>
        <v>16603</v>
      </c>
      <c r="C25" s="9">
        <f>SUM(C20:C24)</f>
        <v>15841</v>
      </c>
      <c r="D25" s="13">
        <f>SUM(D20:D24)</f>
        <v>32444</v>
      </c>
      <c r="E25" s="9"/>
      <c r="F25" s="10">
        <v>62</v>
      </c>
      <c r="G25" s="11">
        <v>5564</v>
      </c>
      <c r="H25" s="11">
        <v>6519</v>
      </c>
      <c r="I25" s="11">
        <v>12083</v>
      </c>
    </row>
    <row r="26" spans="1:9" ht="9" customHeight="1">
      <c r="A26" s="8"/>
      <c r="B26" s="9"/>
      <c r="C26" s="9"/>
      <c r="D26" s="9"/>
      <c r="E26" s="9"/>
      <c r="F26" s="10">
        <v>63</v>
      </c>
      <c r="G26" s="11">
        <v>6023</v>
      </c>
      <c r="H26" s="11">
        <v>7099</v>
      </c>
      <c r="I26" s="11">
        <v>13122</v>
      </c>
    </row>
    <row r="27" spans="1:9" ht="9" customHeight="1">
      <c r="A27" s="8" t="s">
        <v>26</v>
      </c>
      <c r="B27" s="11">
        <v>3387</v>
      </c>
      <c r="C27" s="11">
        <v>3034</v>
      </c>
      <c r="D27" s="11">
        <v>6421</v>
      </c>
      <c r="E27" s="9"/>
      <c r="F27" s="10">
        <v>64</v>
      </c>
      <c r="G27" s="11">
        <v>6150</v>
      </c>
      <c r="H27" s="11">
        <v>7288</v>
      </c>
      <c r="I27" s="11">
        <v>13438</v>
      </c>
    </row>
    <row r="28" spans="1:9" ht="9" customHeight="1">
      <c r="A28" s="8" t="s">
        <v>27</v>
      </c>
      <c r="B28" s="11">
        <v>3375</v>
      </c>
      <c r="C28" s="11">
        <v>3022</v>
      </c>
      <c r="D28" s="11">
        <v>6397</v>
      </c>
      <c r="E28" s="9"/>
      <c r="F28" s="10" t="s">
        <v>28</v>
      </c>
      <c r="G28" s="9">
        <f>SUM(G23:G27)</f>
        <v>28538</v>
      </c>
      <c r="H28" s="9">
        <f>SUM(H23:H27)</f>
        <v>33124</v>
      </c>
      <c r="I28" s="13">
        <f>SUM(I23:I27)</f>
        <v>61662</v>
      </c>
    </row>
    <row r="29" spans="1:9" ht="9" customHeight="1">
      <c r="A29" s="8" t="s">
        <v>29</v>
      </c>
      <c r="B29" s="11">
        <v>3195</v>
      </c>
      <c r="C29" s="11">
        <v>2884</v>
      </c>
      <c r="D29" s="11">
        <v>6079</v>
      </c>
      <c r="E29" s="9"/>
      <c r="F29" s="10"/>
      <c r="G29" s="9"/>
      <c r="H29" s="9"/>
      <c r="I29" s="9"/>
    </row>
    <row r="30" spans="1:9" ht="9" customHeight="1">
      <c r="A30" s="8" t="s">
        <v>30</v>
      </c>
      <c r="B30" s="11">
        <v>3245</v>
      </c>
      <c r="C30" s="11">
        <v>3146</v>
      </c>
      <c r="D30" s="11">
        <v>6391</v>
      </c>
      <c r="E30" s="9"/>
      <c r="F30" s="10">
        <v>65</v>
      </c>
      <c r="G30" s="11">
        <v>6174</v>
      </c>
      <c r="H30" s="11">
        <v>7279</v>
      </c>
      <c r="I30" s="11">
        <v>13453</v>
      </c>
    </row>
    <row r="31" spans="1:9" ht="9" customHeight="1">
      <c r="A31" s="8" t="s">
        <v>31</v>
      </c>
      <c r="B31" s="11">
        <v>3398</v>
      </c>
      <c r="C31" s="11">
        <v>3109</v>
      </c>
      <c r="D31" s="11">
        <v>6507</v>
      </c>
      <c r="E31" s="9"/>
      <c r="F31" s="10">
        <v>66</v>
      </c>
      <c r="G31" s="11">
        <v>5669</v>
      </c>
      <c r="H31" s="11">
        <v>6607</v>
      </c>
      <c r="I31" s="11">
        <v>12276</v>
      </c>
    </row>
    <row r="32" spans="1:9" ht="9" customHeight="1">
      <c r="A32" s="8" t="s">
        <v>32</v>
      </c>
      <c r="B32" s="9">
        <f>SUM(B27:B31)</f>
        <v>16600</v>
      </c>
      <c r="C32" s="9">
        <f>SUM(C27:C31)</f>
        <v>15195</v>
      </c>
      <c r="D32" s="13">
        <f>SUM(D27:D31)</f>
        <v>31795</v>
      </c>
      <c r="E32" s="9"/>
      <c r="F32" s="10">
        <v>67</v>
      </c>
      <c r="G32" s="11">
        <v>5195</v>
      </c>
      <c r="H32" s="11">
        <v>6340</v>
      </c>
      <c r="I32" s="11">
        <v>11535</v>
      </c>
    </row>
    <row r="33" spans="1:9" ht="9" customHeight="1">
      <c r="A33" s="8"/>
      <c r="B33" s="9"/>
      <c r="C33" s="9"/>
      <c r="D33" s="9"/>
      <c r="E33" s="9"/>
      <c r="F33" s="10">
        <v>68</v>
      </c>
      <c r="G33" s="11">
        <v>5320</v>
      </c>
      <c r="H33" s="11">
        <v>6509</v>
      </c>
      <c r="I33" s="11">
        <v>11829</v>
      </c>
    </row>
    <row r="34" spans="1:9" ht="9" customHeight="1">
      <c r="A34" s="8" t="s">
        <v>33</v>
      </c>
      <c r="B34" s="11">
        <v>3334</v>
      </c>
      <c r="C34" s="11">
        <v>3174</v>
      </c>
      <c r="D34" s="11">
        <v>6508</v>
      </c>
      <c r="E34" s="9"/>
      <c r="F34" s="10">
        <v>69</v>
      </c>
      <c r="G34" s="11">
        <v>5133</v>
      </c>
      <c r="H34" s="11">
        <v>6293</v>
      </c>
      <c r="I34" s="11">
        <v>11426</v>
      </c>
    </row>
    <row r="35" spans="1:9" ht="9" customHeight="1">
      <c r="A35" s="8" t="s">
        <v>34</v>
      </c>
      <c r="B35" s="11">
        <v>3334</v>
      </c>
      <c r="C35" s="11">
        <v>3160</v>
      </c>
      <c r="D35" s="11">
        <v>6494</v>
      </c>
      <c r="E35" s="9"/>
      <c r="F35" s="10" t="s">
        <v>35</v>
      </c>
      <c r="G35" s="9">
        <f>SUM(G30:G34)</f>
        <v>27491</v>
      </c>
      <c r="H35" s="9">
        <f>SUM(H30:H34)</f>
        <v>33028</v>
      </c>
      <c r="I35" s="13">
        <f>SUM(I30:I34)</f>
        <v>60519</v>
      </c>
    </row>
    <row r="36" spans="1:9" ht="9" customHeight="1">
      <c r="A36" s="8" t="s">
        <v>36</v>
      </c>
      <c r="B36" s="11">
        <v>3519</v>
      </c>
      <c r="C36" s="11">
        <v>3337</v>
      </c>
      <c r="D36" s="11">
        <v>6856</v>
      </c>
      <c r="E36" s="9"/>
      <c r="F36" s="10"/>
      <c r="G36" s="9"/>
      <c r="H36" s="9"/>
      <c r="I36" s="9"/>
    </row>
    <row r="37" spans="1:9" ht="9" customHeight="1">
      <c r="A37" s="8" t="s">
        <v>37</v>
      </c>
      <c r="B37" s="11">
        <v>3428</v>
      </c>
      <c r="C37" s="11">
        <v>3328</v>
      </c>
      <c r="D37" s="11">
        <v>6756</v>
      </c>
      <c r="E37" s="9"/>
      <c r="F37" s="10">
        <v>70</v>
      </c>
      <c r="G37" s="11">
        <v>5103</v>
      </c>
      <c r="H37" s="11">
        <v>6381</v>
      </c>
      <c r="I37" s="11">
        <v>11484</v>
      </c>
    </row>
    <row r="38" spans="1:9" ht="9" customHeight="1">
      <c r="A38" s="8" t="s">
        <v>38</v>
      </c>
      <c r="B38" s="11">
        <v>3617</v>
      </c>
      <c r="C38" s="11">
        <v>3646</v>
      </c>
      <c r="D38" s="11">
        <v>7263</v>
      </c>
      <c r="E38" s="9"/>
      <c r="F38" s="10">
        <v>71</v>
      </c>
      <c r="G38" s="11">
        <v>4950</v>
      </c>
      <c r="H38" s="11">
        <v>6478</v>
      </c>
      <c r="I38" s="11">
        <v>11428</v>
      </c>
    </row>
    <row r="39" spans="1:9" ht="9" customHeight="1">
      <c r="A39" s="8" t="s">
        <v>39</v>
      </c>
      <c r="B39" s="9">
        <f>SUM(B34:B38)</f>
        <v>17232</v>
      </c>
      <c r="C39" s="9">
        <f>SUM(C34:C38)</f>
        <v>16645</v>
      </c>
      <c r="D39" s="13">
        <f>SUM(D34:D38)</f>
        <v>33877</v>
      </c>
      <c r="E39" s="9"/>
      <c r="F39" s="10">
        <v>72</v>
      </c>
      <c r="G39" s="11">
        <v>4998</v>
      </c>
      <c r="H39" s="11">
        <v>6520</v>
      </c>
      <c r="I39" s="11">
        <v>11518</v>
      </c>
    </row>
    <row r="40" spans="1:9" ht="9" customHeight="1">
      <c r="A40" s="8"/>
      <c r="B40" s="9"/>
      <c r="C40" s="9"/>
      <c r="D40" s="9"/>
      <c r="E40" s="9"/>
      <c r="F40" s="10">
        <v>73</v>
      </c>
      <c r="G40" s="11">
        <v>5081</v>
      </c>
      <c r="H40" s="11">
        <v>6867</v>
      </c>
      <c r="I40" s="11">
        <v>11948</v>
      </c>
    </row>
    <row r="41" spans="1:9" ht="9" customHeight="1">
      <c r="A41" s="8" t="s">
        <v>40</v>
      </c>
      <c r="B41" s="11">
        <v>3919</v>
      </c>
      <c r="C41" s="11">
        <v>3931</v>
      </c>
      <c r="D41" s="11">
        <v>7850</v>
      </c>
      <c r="E41" s="9"/>
      <c r="F41" s="10">
        <v>74</v>
      </c>
      <c r="G41" s="11">
        <v>4701</v>
      </c>
      <c r="H41" s="11">
        <v>6617</v>
      </c>
      <c r="I41" s="11">
        <v>11318</v>
      </c>
    </row>
    <row r="42" spans="1:9" ht="9" customHeight="1">
      <c r="A42" s="8" t="s">
        <v>41</v>
      </c>
      <c r="B42" s="11">
        <v>4363</v>
      </c>
      <c r="C42" s="11">
        <v>4254</v>
      </c>
      <c r="D42" s="11">
        <v>8617</v>
      </c>
      <c r="E42" s="9"/>
      <c r="F42" s="10" t="s">
        <v>42</v>
      </c>
      <c r="G42" s="9">
        <f>SUM(G37:G41)</f>
        <v>24833</v>
      </c>
      <c r="H42" s="9">
        <f>SUM(H37:H41)</f>
        <v>32863</v>
      </c>
      <c r="I42" s="13">
        <f>SUM(I37:I41)</f>
        <v>57696</v>
      </c>
    </row>
    <row r="43" spans="1:9" ht="9" customHeight="1">
      <c r="A43" s="8" t="s">
        <v>43</v>
      </c>
      <c r="B43" s="11">
        <v>4773</v>
      </c>
      <c r="C43" s="11">
        <v>4601</v>
      </c>
      <c r="D43" s="11">
        <v>9374</v>
      </c>
      <c r="E43" s="9"/>
      <c r="F43" s="10"/>
      <c r="G43" s="9"/>
      <c r="H43" s="9"/>
      <c r="I43" s="9"/>
    </row>
    <row r="44" spans="1:9" ht="9" customHeight="1">
      <c r="A44" s="8" t="s">
        <v>44</v>
      </c>
      <c r="B44" s="11">
        <v>5362</v>
      </c>
      <c r="C44" s="11">
        <v>5119</v>
      </c>
      <c r="D44" s="11">
        <v>10481</v>
      </c>
      <c r="E44" s="9"/>
      <c r="F44" s="10">
        <v>75</v>
      </c>
      <c r="G44" s="11">
        <v>4508</v>
      </c>
      <c r="H44" s="11">
        <v>6209</v>
      </c>
      <c r="I44" s="11">
        <v>10717</v>
      </c>
    </row>
    <row r="45" spans="1:9" ht="9" customHeight="1">
      <c r="A45" s="8" t="s">
        <v>45</v>
      </c>
      <c r="B45" s="11">
        <v>5548</v>
      </c>
      <c r="C45" s="11">
        <v>5596</v>
      </c>
      <c r="D45" s="11">
        <v>11144</v>
      </c>
      <c r="E45" s="9"/>
      <c r="F45" s="10">
        <v>76</v>
      </c>
      <c r="G45" s="11">
        <v>4109</v>
      </c>
      <c r="H45" s="11">
        <v>6013</v>
      </c>
      <c r="I45" s="11">
        <v>10122</v>
      </c>
    </row>
    <row r="46" spans="1:9" ht="9" customHeight="1">
      <c r="A46" s="8" t="s">
        <v>46</v>
      </c>
      <c r="B46" s="9">
        <f>SUM(B41:B45)</f>
        <v>23965</v>
      </c>
      <c r="C46" s="9">
        <f>SUM(C41:C45)</f>
        <v>23501</v>
      </c>
      <c r="D46" s="13">
        <f>SUM(D41:D45)</f>
        <v>47466</v>
      </c>
      <c r="E46" s="9"/>
      <c r="F46" s="10">
        <v>77</v>
      </c>
      <c r="G46" s="11">
        <v>3769</v>
      </c>
      <c r="H46" s="11">
        <v>6015</v>
      </c>
      <c r="I46" s="11">
        <v>9784</v>
      </c>
    </row>
    <row r="47" spans="1:9" ht="9" customHeight="1">
      <c r="A47" s="8"/>
      <c r="B47" s="9"/>
      <c r="C47" s="9"/>
      <c r="D47" s="9"/>
      <c r="E47" s="9"/>
      <c r="F47" s="10">
        <v>78</v>
      </c>
      <c r="G47" s="11">
        <v>3565</v>
      </c>
      <c r="H47" s="11">
        <v>5702</v>
      </c>
      <c r="I47" s="11">
        <v>9267</v>
      </c>
    </row>
    <row r="48" spans="1:9" ht="9" customHeight="1">
      <c r="A48" s="8" t="s">
        <v>47</v>
      </c>
      <c r="B48" s="11">
        <v>5987</v>
      </c>
      <c r="C48" s="11">
        <v>5742</v>
      </c>
      <c r="D48" s="11">
        <v>11729</v>
      </c>
      <c r="E48" s="9"/>
      <c r="F48" s="10">
        <v>79</v>
      </c>
      <c r="G48" s="11">
        <v>3275</v>
      </c>
      <c r="H48" s="11">
        <v>5520</v>
      </c>
      <c r="I48" s="11">
        <v>8795</v>
      </c>
    </row>
    <row r="49" spans="1:9" ht="9" customHeight="1">
      <c r="A49" s="8" t="s">
        <v>48</v>
      </c>
      <c r="B49" s="11">
        <v>6184</v>
      </c>
      <c r="C49" s="11">
        <v>6139</v>
      </c>
      <c r="D49" s="11">
        <v>12323</v>
      </c>
      <c r="E49" s="9"/>
      <c r="F49" s="10" t="s">
        <v>49</v>
      </c>
      <c r="G49" s="9">
        <f>SUM(G44:G48)</f>
        <v>19226</v>
      </c>
      <c r="H49" s="9">
        <f>SUM(H44:H48)</f>
        <v>29459</v>
      </c>
      <c r="I49" s="13">
        <f>SUM(I44:I48)</f>
        <v>48685</v>
      </c>
    </row>
    <row r="50" spans="1:9" ht="9" customHeight="1">
      <c r="A50" s="8" t="s">
        <v>50</v>
      </c>
      <c r="B50" s="11">
        <v>6376</v>
      </c>
      <c r="C50" s="11">
        <v>6142</v>
      </c>
      <c r="D50" s="11">
        <v>12518</v>
      </c>
      <c r="E50" s="9"/>
      <c r="F50" s="10"/>
      <c r="G50" s="9"/>
      <c r="H50" s="9"/>
      <c r="I50" s="9"/>
    </row>
    <row r="51" spans="1:9" ht="9" customHeight="1">
      <c r="A51" s="8" t="s">
        <v>51</v>
      </c>
      <c r="B51" s="11">
        <v>6226</v>
      </c>
      <c r="C51" s="11">
        <v>6326</v>
      </c>
      <c r="D51" s="11">
        <v>12552</v>
      </c>
      <c r="E51" s="9"/>
      <c r="F51" s="10">
        <v>80</v>
      </c>
      <c r="G51" s="11">
        <v>3137</v>
      </c>
      <c r="H51" s="11">
        <v>5281</v>
      </c>
      <c r="I51" s="11">
        <v>8418</v>
      </c>
    </row>
    <row r="52" spans="1:9" ht="9" customHeight="1">
      <c r="A52" s="8" t="s">
        <v>52</v>
      </c>
      <c r="B52" s="11">
        <v>6463</v>
      </c>
      <c r="C52" s="11">
        <v>6465</v>
      </c>
      <c r="D52" s="11">
        <v>12928</v>
      </c>
      <c r="E52" s="9"/>
      <c r="F52" s="10">
        <v>81</v>
      </c>
      <c r="G52" s="11">
        <v>2864</v>
      </c>
      <c r="H52" s="11">
        <v>5196</v>
      </c>
      <c r="I52" s="11">
        <v>8060</v>
      </c>
    </row>
    <row r="53" spans="1:9" ht="9" customHeight="1">
      <c r="A53" s="8" t="s">
        <v>53</v>
      </c>
      <c r="B53" s="9">
        <f>SUM(B48:B52)</f>
        <v>31236</v>
      </c>
      <c r="C53" s="9">
        <f>SUM(C48:C52)</f>
        <v>30814</v>
      </c>
      <c r="D53" s="13">
        <f>SUM(D48:D52)</f>
        <v>62050</v>
      </c>
      <c r="E53" s="9"/>
      <c r="F53" s="10">
        <v>82</v>
      </c>
      <c r="G53" s="11">
        <v>2601</v>
      </c>
      <c r="H53" s="11">
        <v>4934</v>
      </c>
      <c r="I53" s="11">
        <v>7535</v>
      </c>
    </row>
    <row r="54" spans="1:9" ht="9" customHeight="1">
      <c r="A54" s="8"/>
      <c r="B54" s="9"/>
      <c r="C54" s="9"/>
      <c r="D54" s="9"/>
      <c r="E54" s="9"/>
      <c r="F54" s="10">
        <v>83</v>
      </c>
      <c r="G54" s="11">
        <v>2284</v>
      </c>
      <c r="H54" s="11">
        <v>4567</v>
      </c>
      <c r="I54" s="11">
        <v>6851</v>
      </c>
    </row>
    <row r="55" spans="1:9" ht="9" customHeight="1">
      <c r="A55" s="8" t="s">
        <v>54</v>
      </c>
      <c r="B55" s="11">
        <v>6493</v>
      </c>
      <c r="C55" s="11">
        <v>6339</v>
      </c>
      <c r="D55" s="11">
        <v>12832</v>
      </c>
      <c r="E55" s="9"/>
      <c r="F55" s="10">
        <v>84</v>
      </c>
      <c r="G55" s="11">
        <v>1359</v>
      </c>
      <c r="H55" s="11">
        <v>2889</v>
      </c>
      <c r="I55" s="11">
        <v>4248</v>
      </c>
    </row>
    <row r="56" spans="1:9" ht="9" customHeight="1">
      <c r="A56" s="8" t="s">
        <v>55</v>
      </c>
      <c r="B56" s="11">
        <v>6354</v>
      </c>
      <c r="C56" s="11">
        <v>6449</v>
      </c>
      <c r="D56" s="11">
        <v>12803</v>
      </c>
      <c r="E56" s="9"/>
      <c r="F56" s="10" t="s">
        <v>56</v>
      </c>
      <c r="G56" s="9">
        <f>SUM(G51:G55)</f>
        <v>12245</v>
      </c>
      <c r="H56" s="9">
        <f>SUM(H51:H55)</f>
        <v>22867</v>
      </c>
      <c r="I56" s="13">
        <f>SUM(I51:I55)</f>
        <v>35112</v>
      </c>
    </row>
    <row r="57" spans="1:9" ht="9" customHeight="1">
      <c r="A57" s="8" t="s">
        <v>57</v>
      </c>
      <c r="B57" s="11">
        <v>6877</v>
      </c>
      <c r="C57" s="11">
        <v>6894</v>
      </c>
      <c r="D57" s="11">
        <v>13771</v>
      </c>
      <c r="E57" s="9"/>
      <c r="F57" s="10"/>
      <c r="G57" s="9"/>
      <c r="H57" s="9"/>
      <c r="I57" s="9"/>
    </row>
    <row r="58" spans="1:9" ht="9" customHeight="1">
      <c r="A58" s="8" t="s">
        <v>58</v>
      </c>
      <c r="B58" s="11">
        <v>7103</v>
      </c>
      <c r="C58" s="11">
        <v>6991</v>
      </c>
      <c r="D58" s="11">
        <v>14094</v>
      </c>
      <c r="E58" s="9"/>
      <c r="F58" s="10">
        <v>85</v>
      </c>
      <c r="G58" s="11">
        <v>1046</v>
      </c>
      <c r="H58" s="11">
        <v>2333</v>
      </c>
      <c r="I58" s="11">
        <v>3379</v>
      </c>
    </row>
    <row r="59" spans="1:9" ht="9" customHeight="1">
      <c r="A59" s="8" t="s">
        <v>59</v>
      </c>
      <c r="B59" s="11">
        <v>7069</v>
      </c>
      <c r="C59" s="11">
        <v>7038</v>
      </c>
      <c r="D59" s="11">
        <v>14107</v>
      </c>
      <c r="E59" s="9"/>
      <c r="F59" s="10">
        <v>86</v>
      </c>
      <c r="G59" s="11">
        <v>956</v>
      </c>
      <c r="H59" s="11">
        <v>2220</v>
      </c>
      <c r="I59" s="11">
        <v>3176</v>
      </c>
    </row>
    <row r="60" spans="1:9" ht="9" customHeight="1">
      <c r="A60" s="8" t="s">
        <v>60</v>
      </c>
      <c r="B60" s="9">
        <f>SUM(B55:B59)</f>
        <v>33896</v>
      </c>
      <c r="C60" s="9">
        <f>SUM(C55:C59)</f>
        <v>33711</v>
      </c>
      <c r="D60" s="13">
        <f>SUM(D55:D59)</f>
        <v>67607</v>
      </c>
      <c r="E60" s="9"/>
      <c r="F60" s="10">
        <v>87</v>
      </c>
      <c r="G60" s="11">
        <v>952</v>
      </c>
      <c r="H60" s="11">
        <v>2419</v>
      </c>
      <c r="I60" s="11">
        <v>3371</v>
      </c>
    </row>
    <row r="61" spans="1:9" ht="9" customHeight="1">
      <c r="A61" s="8"/>
      <c r="B61" s="9"/>
      <c r="C61" s="9"/>
      <c r="D61" s="9"/>
      <c r="E61" s="9"/>
      <c r="F61" s="10">
        <v>88</v>
      </c>
      <c r="G61" s="11">
        <v>993</v>
      </c>
      <c r="H61" s="11">
        <v>2591</v>
      </c>
      <c r="I61" s="11">
        <v>3584</v>
      </c>
    </row>
    <row r="62" spans="1:9" ht="9" customHeight="1">
      <c r="A62" s="8" t="s">
        <v>61</v>
      </c>
      <c r="B62" s="11">
        <v>6789</v>
      </c>
      <c r="C62" s="11">
        <v>6913</v>
      </c>
      <c r="D62" s="11">
        <v>13702</v>
      </c>
      <c r="E62" s="9"/>
      <c r="F62" s="10">
        <v>89</v>
      </c>
      <c r="G62" s="11">
        <v>945</v>
      </c>
      <c r="H62" s="11">
        <v>2472</v>
      </c>
      <c r="I62" s="11">
        <v>3417</v>
      </c>
    </row>
    <row r="63" spans="1:9" ht="9" customHeight="1">
      <c r="A63" s="8" t="s">
        <v>62</v>
      </c>
      <c r="B63" s="11">
        <v>6483</v>
      </c>
      <c r="C63" s="11">
        <v>6608</v>
      </c>
      <c r="D63" s="11">
        <v>13091</v>
      </c>
      <c r="E63" s="9"/>
      <c r="F63" s="10" t="s">
        <v>63</v>
      </c>
      <c r="G63" s="9">
        <f>SUM(G58:G62)</f>
        <v>4892</v>
      </c>
      <c r="H63" s="9">
        <f>SUM(H58:H62)</f>
        <v>12035</v>
      </c>
      <c r="I63" s="13">
        <f>SUM(I58:I62)</f>
        <v>16927</v>
      </c>
    </row>
    <row r="64" spans="1:9" ht="9" customHeight="1">
      <c r="A64" s="8" t="s">
        <v>64</v>
      </c>
      <c r="B64" s="11">
        <v>6261</v>
      </c>
      <c r="C64" s="11">
        <v>6387</v>
      </c>
      <c r="D64" s="11">
        <v>12648</v>
      </c>
      <c r="E64" s="9"/>
      <c r="F64" s="10"/>
      <c r="G64" s="9"/>
      <c r="H64" s="9"/>
      <c r="I64" s="9"/>
    </row>
    <row r="65" spans="1:9" ht="9" customHeight="1">
      <c r="A65" s="8" t="s">
        <v>65</v>
      </c>
      <c r="B65" s="11">
        <v>6171</v>
      </c>
      <c r="C65" s="11">
        <v>6281</v>
      </c>
      <c r="D65" s="11">
        <v>12452</v>
      </c>
      <c r="E65" s="9"/>
      <c r="F65" s="10" t="s">
        <v>66</v>
      </c>
      <c r="G65" s="13">
        <v>2585</v>
      </c>
      <c r="H65" s="13">
        <v>8777</v>
      </c>
      <c r="I65" s="13">
        <v>11362</v>
      </c>
    </row>
    <row r="66" spans="1:9" ht="9" customHeight="1">
      <c r="A66" s="8" t="s">
        <v>67</v>
      </c>
      <c r="B66" s="11">
        <v>6211</v>
      </c>
      <c r="C66" s="11">
        <v>6222</v>
      </c>
      <c r="D66" s="11">
        <v>12433</v>
      </c>
      <c r="E66" s="9"/>
      <c r="F66" s="10"/>
      <c r="G66" s="9"/>
      <c r="H66" s="9"/>
      <c r="I66" s="9"/>
    </row>
    <row r="67" spans="1:9" ht="9" customHeight="1">
      <c r="A67" s="8" t="s">
        <v>68</v>
      </c>
      <c r="B67" s="9">
        <f>SUM(B62:B66)</f>
        <v>31915</v>
      </c>
      <c r="C67" s="9">
        <f>SUM(C62:C66)</f>
        <v>32411</v>
      </c>
      <c r="D67" s="13">
        <f>SUM(D62:D66)</f>
        <v>64326</v>
      </c>
      <c r="E67" s="9"/>
      <c r="F67" s="14" t="s">
        <v>69</v>
      </c>
      <c r="G67" s="15">
        <v>409790</v>
      </c>
      <c r="H67" s="15">
        <v>461943</v>
      </c>
      <c r="I67" s="15">
        <v>871733</v>
      </c>
    </row>
    <row r="68" spans="1:9" ht="9" customHeight="1">
      <c r="A68" s="8"/>
      <c r="B68" s="9"/>
      <c r="C68" s="9"/>
      <c r="D68" s="9"/>
      <c r="E68" s="9"/>
      <c r="F68" s="10"/>
      <c r="G68" s="9"/>
      <c r="H68" s="9"/>
      <c r="I68" s="9"/>
    </row>
    <row r="69" spans="1:9" ht="9" customHeight="1">
      <c r="A69" s="8" t="s">
        <v>70</v>
      </c>
      <c r="B69" s="11">
        <v>5866</v>
      </c>
      <c r="C69" s="11">
        <v>6089</v>
      </c>
      <c r="D69" s="11">
        <v>11955</v>
      </c>
      <c r="E69" s="9"/>
      <c r="F69" s="10" t="s">
        <v>71</v>
      </c>
      <c r="G69" s="9">
        <v>48699</v>
      </c>
      <c r="H69" s="9">
        <v>45793</v>
      </c>
      <c r="I69" s="9">
        <v>94492</v>
      </c>
    </row>
    <row r="70" spans="1:9" ht="9" customHeight="1">
      <c r="A70" s="8" t="s">
        <v>72</v>
      </c>
      <c r="B70" s="11">
        <v>5953</v>
      </c>
      <c r="C70" s="11">
        <v>5961</v>
      </c>
      <c r="D70" s="11">
        <v>11914</v>
      </c>
      <c r="E70" s="9"/>
      <c r="F70" s="10" t="s">
        <v>73</v>
      </c>
      <c r="G70" s="9">
        <v>269819</v>
      </c>
      <c r="H70" s="9">
        <v>277121</v>
      </c>
      <c r="I70" s="9">
        <v>546940</v>
      </c>
    </row>
    <row r="71" spans="1:9" ht="9" customHeight="1">
      <c r="A71" s="16" t="s">
        <v>74</v>
      </c>
      <c r="B71" s="17">
        <v>5755</v>
      </c>
      <c r="C71" s="17">
        <v>5880</v>
      </c>
      <c r="D71" s="17">
        <v>11635</v>
      </c>
      <c r="E71" s="18"/>
      <c r="F71" s="19" t="s">
        <v>75</v>
      </c>
      <c r="G71" s="18">
        <v>91272</v>
      </c>
      <c r="H71" s="18">
        <v>139029</v>
      </c>
      <c r="I71" s="18">
        <v>230301</v>
      </c>
    </row>
    <row r="72" spans="1:9" s="23" customFormat="1" ht="9" customHeight="1">
      <c r="A72" s="20"/>
      <c r="B72" s="21"/>
      <c r="C72" s="21"/>
      <c r="D72" s="21"/>
      <c r="E72" s="21"/>
      <c r="F72" s="22"/>
      <c r="G72" s="21"/>
      <c r="H72" s="21"/>
      <c r="I72" s="21"/>
    </row>
    <row r="73" spans="1:9" s="25" customFormat="1" ht="9" customHeight="1">
      <c r="A73" s="24" t="s">
        <v>78</v>
      </c>
      <c r="B73" s="25" t="s">
        <v>76</v>
      </c>
      <c r="C73" s="25" t="s">
        <v>76</v>
      </c>
      <c r="D73" s="25" t="s">
        <v>76</v>
      </c>
      <c r="G73" s="25" t="s">
        <v>76</v>
      </c>
      <c r="H73" s="25" t="s">
        <v>76</v>
      </c>
      <c r="I73" s="25" t="s">
        <v>76</v>
      </c>
    </row>
    <row r="74" spans="7:9" ht="9.75">
      <c r="G74" s="13"/>
      <c r="H74" s="13"/>
      <c r="I74" s="13"/>
    </row>
  </sheetData>
  <printOptions horizontalCentered="1"/>
  <pageMargins left="1.0236220472440944" right="1.0236220472440944" top="0.5905511811023623" bottom="0.4724409448818898" header="0" footer="1.771653543307086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