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<sst xmlns="http://schemas.openxmlformats.org/spreadsheetml/2006/main" count="31" uniqueCount="23">
  <si>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</si>
  <si>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</si>
  <si>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</si>
  <si>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</si>
  <si>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</si>
  <si>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</si>
  <si>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</si>
  <si>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</si>
  <si>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</si>
  <si>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</si>
  <si>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</si>
  <si>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</si>
  <si>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</si>
  <si>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</si>
  <si>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</si>
  <si>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</si>
  <si>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</si>
  <si>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</si>
  <si>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</si>
  <si>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</si>
  <si>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</si>
  <si>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15.12.1 Arrivi, presenze e permanenza media italiani e stranieri negli esercizi alberghieri per mese - Anno 2004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</si>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</sst>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G22" sqref="G22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0.5" style="0" customWidth="1"/>
    <col min="4" max="4" width="7.83203125" style="0" customWidth="1"/>
    <col min="5" max="5" width="1.3359375" style="0" customWidth="1"/>
    <col min="6" max="6" width="10.16015625" style="0" customWidth="1"/>
    <col min="7" max="7" width="10.33203125" style="0" customWidth="1"/>
    <col min="8" max="8" width="7.83203125" style="0" customWidth="1"/>
    <col min="9" max="9" width="1.66796875" style="0" customWidth="1"/>
    <col min="10" max="10" width="10.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 t="s">
        <v>22</v>
      </c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100930</v>
      </c>
      <c r="C10" s="11">
        <v>544408</v>
      </c>
      <c r="D10" s="12">
        <f aca="true" t="shared" si="0" ref="D10:D21">+C10/B10</f>
        <v>5.393916575844645</v>
      </c>
      <c r="E10" s="11"/>
      <c r="F10" s="11">
        <v>20512</v>
      </c>
      <c r="G10" s="11">
        <v>50720</v>
      </c>
      <c r="H10" s="12">
        <f aca="true" t="shared" si="1" ref="H10:H21">+G10/F10</f>
        <v>2.4726989079563184</v>
      </c>
      <c r="I10" s="11"/>
      <c r="J10" s="11">
        <f aca="true" t="shared" si="2" ref="J10:J21">+B10+F10</f>
        <v>121442</v>
      </c>
      <c r="K10" s="11">
        <f aca="true" t="shared" si="3" ref="K10:K21">+C10+G10</f>
        <v>595128</v>
      </c>
      <c r="L10" s="12">
        <f aca="true" t="shared" si="4" ref="L10:L21">+K10/J10</f>
        <v>4.900512178653185</v>
      </c>
    </row>
    <row r="11" spans="1:12" s="6" customFormat="1" ht="12" customHeight="1">
      <c r="A11" s="10" t="s">
        <v>8</v>
      </c>
      <c r="B11" s="11">
        <v>107850</v>
      </c>
      <c r="C11" s="11">
        <v>512097</v>
      </c>
      <c r="D11" s="12">
        <f t="shared" si="0"/>
        <v>4.748233657858136</v>
      </c>
      <c r="E11" s="11"/>
      <c r="F11" s="11">
        <v>35505</v>
      </c>
      <c r="G11" s="11">
        <v>100698</v>
      </c>
      <c r="H11" s="12">
        <f t="shared" si="1"/>
        <v>2.836163920574567</v>
      </c>
      <c r="I11" s="11"/>
      <c r="J11" s="11">
        <f t="shared" si="2"/>
        <v>143355</v>
      </c>
      <c r="K11" s="11">
        <f t="shared" si="3"/>
        <v>612795</v>
      </c>
      <c r="L11" s="12">
        <f t="shared" si="4"/>
        <v>4.274667782777022</v>
      </c>
    </row>
    <row r="12" spans="1:12" s="6" customFormat="1" ht="12" customHeight="1">
      <c r="A12" s="10" t="s">
        <v>9</v>
      </c>
      <c r="B12" s="11">
        <v>143105</v>
      </c>
      <c r="C12" s="11">
        <v>515177</v>
      </c>
      <c r="D12" s="12">
        <f t="shared" si="0"/>
        <v>3.599993012123965</v>
      </c>
      <c r="E12" s="11"/>
      <c r="F12" s="11">
        <v>49409</v>
      </c>
      <c r="G12" s="11">
        <v>136614</v>
      </c>
      <c r="H12" s="12">
        <f t="shared" si="1"/>
        <v>2.76496184905584</v>
      </c>
      <c r="I12" s="11"/>
      <c r="J12" s="11">
        <f t="shared" si="2"/>
        <v>192514</v>
      </c>
      <c r="K12" s="11">
        <f t="shared" si="3"/>
        <v>651791</v>
      </c>
      <c r="L12" s="12">
        <f t="shared" si="4"/>
        <v>3.3856810413788088</v>
      </c>
    </row>
    <row r="13" spans="1:12" s="6" customFormat="1" ht="12" customHeight="1">
      <c r="A13" s="10" t="s">
        <v>10</v>
      </c>
      <c r="B13" s="11">
        <v>205260</v>
      </c>
      <c r="C13" s="11">
        <v>563623</v>
      </c>
      <c r="D13" s="12">
        <f t="shared" si="0"/>
        <v>2.7458978856084966</v>
      </c>
      <c r="E13" s="4"/>
      <c r="F13" s="11">
        <v>94895</v>
      </c>
      <c r="G13" s="11">
        <v>266316</v>
      </c>
      <c r="H13" s="12">
        <f t="shared" si="1"/>
        <v>2.8064281574371672</v>
      </c>
      <c r="I13" s="4"/>
      <c r="J13" s="11">
        <f t="shared" si="2"/>
        <v>300155</v>
      </c>
      <c r="K13" s="11">
        <f t="shared" si="3"/>
        <v>829939</v>
      </c>
      <c r="L13" s="12">
        <f t="shared" si="4"/>
        <v>2.765034732055105</v>
      </c>
    </row>
    <row r="14" spans="1:12" s="6" customFormat="1" ht="12" customHeight="1">
      <c r="A14" s="13" t="s">
        <v>11</v>
      </c>
      <c r="B14" s="11">
        <v>208093</v>
      </c>
      <c r="C14" s="11">
        <v>612609</v>
      </c>
      <c r="D14" s="12">
        <f t="shared" si="0"/>
        <v>2.9439193053106063</v>
      </c>
      <c r="E14" s="4"/>
      <c r="F14" s="11">
        <v>130334</v>
      </c>
      <c r="G14" s="11">
        <v>384633</v>
      </c>
      <c r="H14" s="12">
        <f t="shared" si="1"/>
        <v>2.9511332422852057</v>
      </c>
      <c r="I14" s="4"/>
      <c r="J14" s="11">
        <f t="shared" si="2"/>
        <v>338427</v>
      </c>
      <c r="K14" s="11">
        <f t="shared" si="3"/>
        <v>997242</v>
      </c>
      <c r="L14" s="12">
        <f t="shared" si="4"/>
        <v>2.9466975152691717</v>
      </c>
    </row>
    <row r="15" spans="1:12" s="6" customFormat="1" ht="12" customHeight="1">
      <c r="A15" s="13" t="s">
        <v>12</v>
      </c>
      <c r="B15" s="11">
        <v>224660</v>
      </c>
      <c r="C15" s="11">
        <v>907581</v>
      </c>
      <c r="D15" s="12">
        <f t="shared" si="0"/>
        <v>4.039797916852132</v>
      </c>
      <c r="E15" s="11"/>
      <c r="F15" s="11">
        <v>108335</v>
      </c>
      <c r="G15" s="11">
        <v>368745</v>
      </c>
      <c r="H15" s="12">
        <f t="shared" si="1"/>
        <v>3.4037476346517748</v>
      </c>
      <c r="I15" s="11"/>
      <c r="J15" s="11">
        <f t="shared" si="2"/>
        <v>332995</v>
      </c>
      <c r="K15" s="11">
        <f t="shared" si="3"/>
        <v>1276326</v>
      </c>
      <c r="L15" s="12">
        <f t="shared" si="4"/>
        <v>3.8328683613868075</v>
      </c>
    </row>
    <row r="16" spans="1:12" s="6" customFormat="1" ht="12" customHeight="1">
      <c r="A16" s="13" t="s">
        <v>13</v>
      </c>
      <c r="B16" s="11">
        <v>219081</v>
      </c>
      <c r="C16" s="11">
        <v>990321</v>
      </c>
      <c r="D16" s="12">
        <f t="shared" si="0"/>
        <v>4.520341791392225</v>
      </c>
      <c r="E16" s="11"/>
      <c r="F16" s="11">
        <v>124844</v>
      </c>
      <c r="G16" s="11">
        <v>446079</v>
      </c>
      <c r="H16" s="12">
        <f t="shared" si="1"/>
        <v>3.573091217839864</v>
      </c>
      <c r="I16" s="11"/>
      <c r="J16" s="11">
        <f t="shared" si="2"/>
        <v>343925</v>
      </c>
      <c r="K16" s="11">
        <f t="shared" si="3"/>
        <v>1436400</v>
      </c>
      <c r="L16" s="12">
        <f t="shared" si="4"/>
        <v>4.1764919677255214</v>
      </c>
    </row>
    <row r="17" spans="1:12" s="6" customFormat="1" ht="12" customHeight="1">
      <c r="A17" s="13" t="s">
        <v>14</v>
      </c>
      <c r="B17" s="11">
        <v>250417</v>
      </c>
      <c r="C17" s="11">
        <v>1272876</v>
      </c>
      <c r="D17" s="12">
        <f t="shared" si="0"/>
        <v>5.083025513443576</v>
      </c>
      <c r="E17" s="11"/>
      <c r="F17" s="11">
        <v>103061</v>
      </c>
      <c r="G17" s="11">
        <v>367497</v>
      </c>
      <c r="H17" s="12">
        <f t="shared" si="1"/>
        <v>3.565820242380726</v>
      </c>
      <c r="I17" s="11"/>
      <c r="J17" s="11">
        <f t="shared" si="2"/>
        <v>353478</v>
      </c>
      <c r="K17" s="11">
        <f t="shared" si="3"/>
        <v>1640373</v>
      </c>
      <c r="L17" s="12">
        <f t="shared" si="4"/>
        <v>4.64066504846129</v>
      </c>
    </row>
    <row r="18" spans="1:12" s="6" customFormat="1" ht="12" customHeight="1">
      <c r="A18" s="13" t="s">
        <v>15</v>
      </c>
      <c r="B18" s="11">
        <v>184226</v>
      </c>
      <c r="C18" s="11">
        <v>695662</v>
      </c>
      <c r="D18" s="12">
        <f t="shared" si="0"/>
        <v>3.776133661915256</v>
      </c>
      <c r="E18" s="11"/>
      <c r="F18" s="11">
        <v>126611</v>
      </c>
      <c r="G18" s="11">
        <v>441264</v>
      </c>
      <c r="H18" s="12">
        <f t="shared" si="1"/>
        <v>3.4851948092977705</v>
      </c>
      <c r="I18" s="11"/>
      <c r="J18" s="11">
        <f t="shared" si="2"/>
        <v>310837</v>
      </c>
      <c r="K18" s="11">
        <f t="shared" si="3"/>
        <v>1136926</v>
      </c>
      <c r="L18" s="12">
        <f t="shared" si="4"/>
        <v>3.657627631202206</v>
      </c>
    </row>
    <row r="19" spans="1:12" s="6" customFormat="1" ht="12" customHeight="1">
      <c r="A19" s="13" t="s">
        <v>16</v>
      </c>
      <c r="B19" s="11">
        <v>140444</v>
      </c>
      <c r="C19" s="11">
        <v>323397</v>
      </c>
      <c r="D19" s="12">
        <f t="shared" si="0"/>
        <v>2.302675799606961</v>
      </c>
      <c r="E19" s="11"/>
      <c r="F19" s="11">
        <v>89576</v>
      </c>
      <c r="G19" s="11">
        <v>243171</v>
      </c>
      <c r="H19" s="12">
        <f t="shared" si="1"/>
        <v>2.714689202464946</v>
      </c>
      <c r="I19" s="11"/>
      <c r="J19" s="11">
        <f t="shared" si="2"/>
        <v>230020</v>
      </c>
      <c r="K19" s="11">
        <f t="shared" si="3"/>
        <v>566568</v>
      </c>
      <c r="L19" s="12">
        <f t="shared" si="4"/>
        <v>2.4631249456568995</v>
      </c>
    </row>
    <row r="20" spans="1:12" s="6" customFormat="1" ht="12" customHeight="1">
      <c r="A20" s="13" t="s">
        <v>17</v>
      </c>
      <c r="B20" s="11">
        <v>79332</v>
      </c>
      <c r="C20" s="11">
        <v>176756</v>
      </c>
      <c r="D20" s="12">
        <f t="shared" si="0"/>
        <v>2.2280542530126555</v>
      </c>
      <c r="E20" s="11"/>
      <c r="F20" s="11">
        <v>30915</v>
      </c>
      <c r="G20" s="11">
        <v>71379</v>
      </c>
      <c r="H20" s="12">
        <f t="shared" si="1"/>
        <v>2.3088791848617176</v>
      </c>
      <c r="I20" s="11"/>
      <c r="J20" s="11">
        <f t="shared" si="2"/>
        <v>110247</v>
      </c>
      <c r="K20" s="11">
        <f t="shared" si="3"/>
        <v>248135</v>
      </c>
      <c r="L20" s="12">
        <f t="shared" si="4"/>
        <v>2.250718840421962</v>
      </c>
    </row>
    <row r="21" spans="1:12" s="6" customFormat="1" ht="12" customHeight="1">
      <c r="A21" s="13" t="s">
        <v>18</v>
      </c>
      <c r="B21" s="11">
        <v>95823</v>
      </c>
      <c r="C21" s="11">
        <v>271124</v>
      </c>
      <c r="D21" s="12">
        <f t="shared" si="0"/>
        <v>2.829425085835342</v>
      </c>
      <c r="E21" s="11"/>
      <c r="F21" s="11">
        <v>22513</v>
      </c>
      <c r="G21" s="11">
        <v>54715</v>
      </c>
      <c r="H21" s="12">
        <f t="shared" si="1"/>
        <v>2.4303735619419893</v>
      </c>
      <c r="I21" s="11"/>
      <c r="J21" s="11">
        <f t="shared" si="2"/>
        <v>118336</v>
      </c>
      <c r="K21" s="11">
        <f t="shared" si="3"/>
        <v>325839</v>
      </c>
      <c r="L21" s="12">
        <f t="shared" si="4"/>
        <v>2.753506963223364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ht="12" customHeight="1"/>
    <row r="26" ht="12" customHeight="1"/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2004-12-02T15:01:07Z</cp:lastPrinted>
  <dcterms:created xsi:type="dcterms:W3CDTF">2003-10-21T10:54:01Z</dcterms:created>
  <dcterms:modified xsi:type="dcterms:W3CDTF">2005-11-17T13:57:29Z</dcterms:modified>
  <cp:category/>
  <cp:version/>
  <cp:contentType/>
  <cp:contentStatus/>
</cp:coreProperties>
</file>