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.regionito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<sst xmlns="http://schemas.openxmlformats.org/spreadsheetml/2006/main" count="38" uniqueCount="38">
  <si>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</si>
  <si>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</si>
  <si>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</si>
  <si>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</si>
  <si>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</si>
  <si>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</si>
  <si>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</si>
  <si>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</si>
  <si>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</si>
  <si>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</si>
  <si>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</si>
  <si>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</si>
  <si>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</si>
  <si>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</si>
  <si>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</si>
  <si>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</si>
  <si>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</si>
  <si>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</si>
  <si>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</si>
  <si>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</si>
  <si>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</si>
  <si>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</si>
  <si>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</si>
  <si>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</si>
  <si>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</si>
  <si>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</si>
  <si>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</si>
  <si>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</si>
  <si>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</si>
  <si>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</si>
  <si>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</si>
  <si>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</si>
  <si>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</si>
  <si>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</si>
  <si>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</si>
  <si>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</si>
  <si>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</si>
  <si>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15.17 Presenze italiani negli esercizi complessivi per regione di provenienza e mese - Anno 2004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</si>
</sst>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left"/>
    </xf>
    <xf numFmtId="3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M35" sqref="M35"/>
    </sheetView>
  </sheetViews>
  <sheetFormatPr defaultColWidth="9.33203125" defaultRowHeight="12.75"/>
  <cols>
    <col min="1" max="1" width="10.66015625" style="2" customWidth="1"/>
    <col min="2" max="6" width="7.83203125" style="2" customWidth="1"/>
    <col min="7" max="8" width="8.83203125" style="2" bestFit="1" customWidth="1"/>
    <col min="9" max="9" width="9.5" style="2" bestFit="1" customWidth="1"/>
    <col min="10" max="11" width="8" style="2" customWidth="1"/>
    <col min="12" max="12" width="7.66015625" style="2" bestFit="1" customWidth="1"/>
    <col min="13" max="13" width="7.83203125" style="2" customWidth="1"/>
    <col min="14" max="16384" width="9.33203125" style="2" customWidth="1"/>
  </cols>
  <sheetData>
    <row r="1" ht="12.75" customHeight="1"/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3" s="4" customFormat="1" ht="12" customHeight="1">
      <c r="A8" s="10" t="s">
        <v>13</v>
      </c>
      <c r="B8" s="11">
        <v>112376</v>
      </c>
      <c r="C8" s="11">
        <v>99754</v>
      </c>
      <c r="D8" s="11">
        <v>93923</v>
      </c>
      <c r="E8" s="11">
        <v>149921</v>
      </c>
      <c r="F8" s="11">
        <v>175281</v>
      </c>
      <c r="G8" s="11">
        <v>411816</v>
      </c>
      <c r="H8" s="11">
        <v>546704</v>
      </c>
      <c r="I8" s="11">
        <v>723439</v>
      </c>
      <c r="J8" s="11">
        <v>261398</v>
      </c>
      <c r="K8" s="11">
        <v>53874</v>
      </c>
      <c r="L8" s="11">
        <v>31334</v>
      </c>
      <c r="M8" s="11">
        <v>52188</v>
      </c>
    </row>
    <row r="9" spans="1:13" s="4" customFormat="1" ht="12" customHeight="1">
      <c r="A9" s="10" t="s">
        <v>14</v>
      </c>
      <c r="B9" s="11">
        <v>3165</v>
      </c>
      <c r="C9" s="11">
        <v>4425</v>
      </c>
      <c r="D9" s="11">
        <v>2724</v>
      </c>
      <c r="E9" s="11">
        <v>6391</v>
      </c>
      <c r="F9" s="11">
        <v>6873</v>
      </c>
      <c r="G9" s="11">
        <v>13825</v>
      </c>
      <c r="H9" s="11">
        <v>10244</v>
      </c>
      <c r="I9" s="11">
        <v>10445</v>
      </c>
      <c r="J9" s="11">
        <v>12965</v>
      </c>
      <c r="K9" s="11">
        <v>2276</v>
      </c>
      <c r="L9" s="11">
        <v>1075</v>
      </c>
      <c r="M9" s="11">
        <v>846</v>
      </c>
    </row>
    <row r="10" spans="1:13" s="4" customFormat="1" ht="12" customHeight="1">
      <c r="A10" s="10" t="s">
        <v>15</v>
      </c>
      <c r="B10" s="11">
        <v>329085</v>
      </c>
      <c r="C10" s="11">
        <v>305501</v>
      </c>
      <c r="D10" s="11">
        <v>281385</v>
      </c>
      <c r="E10" s="11">
        <v>290396</v>
      </c>
      <c r="F10" s="11">
        <v>343198</v>
      </c>
      <c r="G10" s="11">
        <v>575798</v>
      </c>
      <c r="H10" s="11">
        <v>635299</v>
      </c>
      <c r="I10" s="11">
        <v>878152</v>
      </c>
      <c r="J10" s="11">
        <v>355118</v>
      </c>
      <c r="K10" s="11">
        <v>99073</v>
      </c>
      <c r="L10" s="11">
        <v>49067</v>
      </c>
      <c r="M10" s="11">
        <v>152504</v>
      </c>
    </row>
    <row r="11" spans="1:13" s="4" customFormat="1" ht="12" customHeight="1">
      <c r="A11" s="10" t="s">
        <v>16</v>
      </c>
      <c r="B11" s="11">
        <f>+B13+B12</f>
        <v>2611</v>
      </c>
      <c r="C11" s="11">
        <f>+C12+C13</f>
        <v>4433</v>
      </c>
      <c r="D11" s="11">
        <f aca="true" t="shared" si="0" ref="D11:M11">+D12+D13</f>
        <v>4189</v>
      </c>
      <c r="E11" s="11">
        <f t="shared" si="0"/>
        <v>8085</v>
      </c>
      <c r="F11" s="11">
        <f t="shared" si="0"/>
        <v>8275</v>
      </c>
      <c r="G11" s="11">
        <f t="shared" si="0"/>
        <v>7967</v>
      </c>
      <c r="H11" s="11">
        <f t="shared" si="0"/>
        <v>8910</v>
      </c>
      <c r="I11" s="11">
        <f t="shared" si="0"/>
        <v>9214</v>
      </c>
      <c r="J11" s="11">
        <f t="shared" si="0"/>
        <v>9054</v>
      </c>
      <c r="K11" s="11">
        <f t="shared" si="0"/>
        <v>5570</v>
      </c>
      <c r="L11" s="11">
        <f t="shared" si="0"/>
        <v>3948</v>
      </c>
      <c r="M11" s="11">
        <f t="shared" si="0"/>
        <v>2421</v>
      </c>
    </row>
    <row r="12" spans="1:13" s="4" customFormat="1" ht="12" customHeight="1">
      <c r="A12" s="12" t="s">
        <v>17</v>
      </c>
      <c r="B12" s="19">
        <v>844</v>
      </c>
      <c r="C12" s="19">
        <v>1883</v>
      </c>
      <c r="D12" s="19">
        <v>1787</v>
      </c>
      <c r="E12" s="19">
        <v>2887</v>
      </c>
      <c r="F12" s="19">
        <v>3990</v>
      </c>
      <c r="G12" s="19">
        <v>3331</v>
      </c>
      <c r="H12" s="19">
        <v>4334</v>
      </c>
      <c r="I12" s="19">
        <v>4949</v>
      </c>
      <c r="J12" s="19">
        <v>5019</v>
      </c>
      <c r="K12" s="19">
        <v>2756</v>
      </c>
      <c r="L12" s="19">
        <v>2072</v>
      </c>
      <c r="M12" s="19">
        <v>1383</v>
      </c>
    </row>
    <row r="13" spans="1:13" s="4" customFormat="1" ht="12" customHeight="1">
      <c r="A13" s="12" t="s">
        <v>18</v>
      </c>
      <c r="B13" s="19">
        <v>1767</v>
      </c>
      <c r="C13" s="19">
        <v>2550</v>
      </c>
      <c r="D13" s="19">
        <v>2402</v>
      </c>
      <c r="E13" s="19">
        <v>5198</v>
      </c>
      <c r="F13" s="19">
        <v>4285</v>
      </c>
      <c r="G13" s="19">
        <v>4636</v>
      </c>
      <c r="H13" s="19">
        <v>4576</v>
      </c>
      <c r="I13" s="19">
        <v>4265</v>
      </c>
      <c r="J13" s="19">
        <v>4035</v>
      </c>
      <c r="K13" s="19">
        <v>2814</v>
      </c>
      <c r="L13" s="19">
        <v>1876</v>
      </c>
      <c r="M13" s="19">
        <v>1038</v>
      </c>
    </row>
    <row r="14" spans="1:13" s="4" customFormat="1" ht="12" customHeight="1">
      <c r="A14" s="10" t="s">
        <v>19</v>
      </c>
      <c r="B14" s="11">
        <v>17197</v>
      </c>
      <c r="C14" s="11">
        <v>20735</v>
      </c>
      <c r="D14" s="11">
        <v>24539</v>
      </c>
      <c r="E14" s="11">
        <v>32077</v>
      </c>
      <c r="F14" s="11">
        <v>31794</v>
      </c>
      <c r="G14" s="11">
        <v>33024</v>
      </c>
      <c r="H14" s="11">
        <v>36914</v>
      </c>
      <c r="I14" s="11">
        <v>55346</v>
      </c>
      <c r="J14" s="11">
        <v>33837</v>
      </c>
      <c r="K14" s="11">
        <v>23367</v>
      </c>
      <c r="L14" s="11">
        <v>11846</v>
      </c>
      <c r="M14" s="11">
        <v>11031</v>
      </c>
    </row>
    <row r="15" spans="1:13" s="4" customFormat="1" ht="12" customHeight="1">
      <c r="A15" s="13" t="s">
        <v>20</v>
      </c>
      <c r="B15" s="11">
        <v>2826</v>
      </c>
      <c r="C15" s="11">
        <v>3138</v>
      </c>
      <c r="D15" s="11">
        <v>4824</v>
      </c>
      <c r="E15" s="11">
        <v>6467</v>
      </c>
      <c r="F15" s="11">
        <v>8706</v>
      </c>
      <c r="G15" s="11">
        <v>7635</v>
      </c>
      <c r="H15" s="11">
        <v>7818</v>
      </c>
      <c r="I15" s="11">
        <v>9738</v>
      </c>
      <c r="J15" s="11">
        <v>6392</v>
      </c>
      <c r="K15" s="11">
        <v>6790</v>
      </c>
      <c r="L15" s="11">
        <v>3200</v>
      </c>
      <c r="M15" s="11">
        <v>2712</v>
      </c>
    </row>
    <row r="16" spans="1:13" s="4" customFormat="1" ht="12" customHeight="1">
      <c r="A16" s="14" t="s">
        <v>21</v>
      </c>
      <c r="B16" s="16">
        <v>22403</v>
      </c>
      <c r="C16" s="16">
        <v>21661</v>
      </c>
      <c r="D16" s="16">
        <v>23829</v>
      </c>
      <c r="E16" s="16">
        <v>30819</v>
      </c>
      <c r="F16" s="16">
        <v>36778</v>
      </c>
      <c r="G16" s="16">
        <v>63821</v>
      </c>
      <c r="H16" s="16">
        <v>136976</v>
      </c>
      <c r="I16" s="16">
        <v>175051</v>
      </c>
      <c r="J16" s="16">
        <v>55607</v>
      </c>
      <c r="K16" s="16">
        <v>21397</v>
      </c>
      <c r="L16" s="16">
        <v>17061</v>
      </c>
      <c r="M16" s="16">
        <v>21392</v>
      </c>
    </row>
    <row r="17" spans="1:13" s="4" customFormat="1" ht="12" customHeight="1">
      <c r="A17" s="13" t="s">
        <v>22</v>
      </c>
      <c r="B17" s="11">
        <v>87583</v>
      </c>
      <c r="C17" s="11">
        <v>62964</v>
      </c>
      <c r="D17" s="11">
        <v>32587</v>
      </c>
      <c r="E17" s="11">
        <v>38440</v>
      </c>
      <c r="F17" s="11">
        <v>39689</v>
      </c>
      <c r="G17" s="11">
        <v>61370</v>
      </c>
      <c r="H17" s="11">
        <v>75296</v>
      </c>
      <c r="I17" s="11">
        <v>93839</v>
      </c>
      <c r="J17" s="11">
        <v>50600</v>
      </c>
      <c r="K17" s="11">
        <v>27732</v>
      </c>
      <c r="L17" s="11">
        <v>12232</v>
      </c>
      <c r="M17" s="11">
        <v>20814</v>
      </c>
    </row>
    <row r="18" spans="1:13" s="4" customFormat="1" ht="12" customHeight="1">
      <c r="A18" s="13" t="s">
        <v>23</v>
      </c>
      <c r="B18" s="11">
        <v>13596</v>
      </c>
      <c r="C18" s="11">
        <v>12330</v>
      </c>
      <c r="D18" s="11">
        <v>17263</v>
      </c>
      <c r="E18" s="11">
        <v>22393</v>
      </c>
      <c r="F18" s="11">
        <v>21084</v>
      </c>
      <c r="G18" s="11">
        <v>22565</v>
      </c>
      <c r="H18" s="11">
        <v>28055</v>
      </c>
      <c r="I18" s="11">
        <v>47971</v>
      </c>
      <c r="J18" s="11">
        <v>25798</v>
      </c>
      <c r="K18" s="11">
        <v>18716</v>
      </c>
      <c r="L18" s="11">
        <v>10553</v>
      </c>
      <c r="M18" s="11">
        <v>11977</v>
      </c>
    </row>
    <row r="19" spans="1:13" s="4" customFormat="1" ht="12" customHeight="1">
      <c r="A19" s="13" t="s">
        <v>24</v>
      </c>
      <c r="B19" s="11">
        <v>1873</v>
      </c>
      <c r="C19" s="11">
        <v>2278</v>
      </c>
      <c r="D19" s="11">
        <v>2881</v>
      </c>
      <c r="E19" s="11">
        <v>4656</v>
      </c>
      <c r="F19" s="11">
        <v>4397</v>
      </c>
      <c r="G19" s="11">
        <v>4064</v>
      </c>
      <c r="H19" s="11">
        <v>5084</v>
      </c>
      <c r="I19" s="11">
        <v>7544</v>
      </c>
      <c r="J19" s="11">
        <v>5114</v>
      </c>
      <c r="K19" s="11">
        <v>3193</v>
      </c>
      <c r="L19" s="11">
        <v>1776</v>
      </c>
      <c r="M19" s="11">
        <v>1558</v>
      </c>
    </row>
    <row r="20" spans="1:13" s="4" customFormat="1" ht="12" customHeight="1">
      <c r="A20" s="13" t="s">
        <v>25</v>
      </c>
      <c r="B20" s="11">
        <v>2619</v>
      </c>
      <c r="C20" s="11">
        <v>2953</v>
      </c>
      <c r="D20" s="11">
        <v>4147</v>
      </c>
      <c r="E20" s="11">
        <v>8211</v>
      </c>
      <c r="F20" s="11">
        <v>6800</v>
      </c>
      <c r="G20" s="11">
        <v>5565</v>
      </c>
      <c r="H20" s="11">
        <v>5620</v>
      </c>
      <c r="I20" s="11">
        <v>10575</v>
      </c>
      <c r="J20" s="11">
        <v>7625</v>
      </c>
      <c r="K20" s="11">
        <v>7281</v>
      </c>
      <c r="L20" s="11">
        <v>3052</v>
      </c>
      <c r="M20" s="11">
        <v>2375</v>
      </c>
    </row>
    <row r="21" spans="1:13" s="4" customFormat="1" ht="12" customHeight="1">
      <c r="A21" s="13" t="s">
        <v>26</v>
      </c>
      <c r="B21" s="11">
        <v>18210</v>
      </c>
      <c r="C21" s="11">
        <v>22007</v>
      </c>
      <c r="D21" s="11">
        <v>40848</v>
      </c>
      <c r="E21" s="11">
        <v>42189</v>
      </c>
      <c r="F21" s="11">
        <v>40291</v>
      </c>
      <c r="G21" s="11">
        <v>36533</v>
      </c>
      <c r="H21" s="11">
        <v>43038</v>
      </c>
      <c r="I21" s="11">
        <v>64405</v>
      </c>
      <c r="J21" s="11">
        <v>39320</v>
      </c>
      <c r="K21" s="11">
        <v>45116</v>
      </c>
      <c r="L21" s="11">
        <v>23975</v>
      </c>
      <c r="M21" s="11">
        <v>19945</v>
      </c>
    </row>
    <row r="22" spans="1:13" s="4" customFormat="1" ht="12" customHeight="1">
      <c r="A22" s="13" t="s">
        <v>27</v>
      </c>
      <c r="B22" s="11">
        <v>2136</v>
      </c>
      <c r="C22" s="11">
        <v>2467</v>
      </c>
      <c r="D22" s="11">
        <v>4009</v>
      </c>
      <c r="E22" s="11">
        <v>5948</v>
      </c>
      <c r="F22" s="11">
        <v>5641</v>
      </c>
      <c r="G22" s="11">
        <v>4959</v>
      </c>
      <c r="H22" s="11">
        <v>5962</v>
      </c>
      <c r="I22" s="11">
        <v>6654</v>
      </c>
      <c r="J22" s="11">
        <v>5683</v>
      </c>
      <c r="K22" s="11">
        <v>3870</v>
      </c>
      <c r="L22" s="11">
        <v>2267</v>
      </c>
      <c r="M22" s="11">
        <v>1658</v>
      </c>
    </row>
    <row r="23" spans="1:13" s="4" customFormat="1" ht="12" customHeight="1">
      <c r="A23" s="13" t="s">
        <v>28</v>
      </c>
      <c r="B23" s="11">
        <v>535</v>
      </c>
      <c r="C23" s="11">
        <v>1010</v>
      </c>
      <c r="D23" s="11">
        <v>1137</v>
      </c>
      <c r="E23" s="11">
        <v>1826</v>
      </c>
      <c r="F23" s="11">
        <v>1398</v>
      </c>
      <c r="G23" s="11">
        <v>998</v>
      </c>
      <c r="H23" s="11">
        <v>1326</v>
      </c>
      <c r="I23" s="11">
        <v>1886</v>
      </c>
      <c r="J23" s="11">
        <v>1119</v>
      </c>
      <c r="K23" s="11">
        <v>602</v>
      </c>
      <c r="L23" s="11">
        <v>834</v>
      </c>
      <c r="M23" s="11">
        <v>849</v>
      </c>
    </row>
    <row r="24" spans="1:13" s="4" customFormat="1" ht="12" customHeight="1">
      <c r="A24" s="13" t="s">
        <v>29</v>
      </c>
      <c r="B24" s="11">
        <v>11962</v>
      </c>
      <c r="C24" s="11">
        <v>14014</v>
      </c>
      <c r="D24" s="11">
        <v>26228</v>
      </c>
      <c r="E24" s="11">
        <v>38310</v>
      </c>
      <c r="F24" s="11">
        <v>25477</v>
      </c>
      <c r="G24" s="11">
        <v>19786</v>
      </c>
      <c r="H24" s="11">
        <v>28281</v>
      </c>
      <c r="I24" s="11">
        <v>45565</v>
      </c>
      <c r="J24" s="11">
        <v>23383</v>
      </c>
      <c r="K24" s="11">
        <v>25036</v>
      </c>
      <c r="L24" s="11">
        <v>11975</v>
      </c>
      <c r="M24" s="11">
        <v>10663</v>
      </c>
    </row>
    <row r="25" spans="1:13" s="4" customFormat="1" ht="12" customHeight="1">
      <c r="A25" s="13" t="s">
        <v>30</v>
      </c>
      <c r="B25" s="11">
        <v>5499</v>
      </c>
      <c r="C25" s="11">
        <v>6102</v>
      </c>
      <c r="D25" s="11">
        <v>12881</v>
      </c>
      <c r="E25" s="11">
        <v>14212</v>
      </c>
      <c r="F25" s="11">
        <v>10603</v>
      </c>
      <c r="G25" s="11">
        <v>12190</v>
      </c>
      <c r="H25" s="11">
        <v>16777</v>
      </c>
      <c r="I25" s="11">
        <v>22812</v>
      </c>
      <c r="J25" s="11">
        <v>12797</v>
      </c>
      <c r="K25" s="11">
        <v>12184</v>
      </c>
      <c r="L25" s="11">
        <v>7274</v>
      </c>
      <c r="M25" s="11">
        <v>5027</v>
      </c>
    </row>
    <row r="26" spans="1:13" s="4" customFormat="1" ht="12" customHeight="1">
      <c r="A26" s="13" t="s">
        <v>31</v>
      </c>
      <c r="B26" s="11">
        <v>1130</v>
      </c>
      <c r="C26" s="11">
        <v>1208</v>
      </c>
      <c r="D26" s="11">
        <v>1391</v>
      </c>
      <c r="E26" s="11">
        <v>2965</v>
      </c>
      <c r="F26" s="11">
        <v>2158</v>
      </c>
      <c r="G26" s="11">
        <v>2119</v>
      </c>
      <c r="H26" s="11">
        <v>2869</v>
      </c>
      <c r="I26" s="11">
        <v>2920</v>
      </c>
      <c r="J26" s="11">
        <v>2024</v>
      </c>
      <c r="K26" s="11">
        <v>1395</v>
      </c>
      <c r="L26" s="11">
        <v>1149</v>
      </c>
      <c r="M26" s="11">
        <v>987</v>
      </c>
    </row>
    <row r="27" spans="1:13" s="4" customFormat="1" ht="12" customHeight="1">
      <c r="A27" s="13" t="s">
        <v>32</v>
      </c>
      <c r="B27" s="11">
        <v>3730</v>
      </c>
      <c r="C27" s="11">
        <v>3918</v>
      </c>
      <c r="D27" s="11">
        <v>6605</v>
      </c>
      <c r="E27" s="11">
        <v>8249</v>
      </c>
      <c r="F27" s="11">
        <v>5854</v>
      </c>
      <c r="G27" s="11">
        <v>5861</v>
      </c>
      <c r="H27" s="11">
        <v>7331</v>
      </c>
      <c r="I27" s="11">
        <v>6610</v>
      </c>
      <c r="J27" s="11">
        <v>6407</v>
      </c>
      <c r="K27" s="11">
        <v>5757</v>
      </c>
      <c r="L27" s="11">
        <v>3462</v>
      </c>
      <c r="M27" s="11">
        <v>2931</v>
      </c>
    </row>
    <row r="28" spans="1:13" s="4" customFormat="1" ht="12" customHeight="1">
      <c r="A28" s="13" t="s">
        <v>33</v>
      </c>
      <c r="B28" s="11">
        <v>8157</v>
      </c>
      <c r="C28" s="11">
        <v>7946</v>
      </c>
      <c r="D28" s="11">
        <v>12373</v>
      </c>
      <c r="E28" s="11">
        <v>13883</v>
      </c>
      <c r="F28" s="11">
        <v>14301</v>
      </c>
      <c r="G28" s="11">
        <v>13279</v>
      </c>
      <c r="H28" s="11">
        <v>15452</v>
      </c>
      <c r="I28" s="11">
        <v>18932</v>
      </c>
      <c r="J28" s="11">
        <v>15573</v>
      </c>
      <c r="K28" s="11">
        <v>17079</v>
      </c>
      <c r="L28" s="11">
        <v>9674</v>
      </c>
      <c r="M28" s="11">
        <v>7823</v>
      </c>
    </row>
    <row r="29" spans="1:13" s="4" customFormat="1" ht="12" customHeight="1">
      <c r="A29" s="10" t="s">
        <v>34</v>
      </c>
      <c r="B29" s="11">
        <v>3305</v>
      </c>
      <c r="C29" s="11">
        <v>3648</v>
      </c>
      <c r="D29" s="11">
        <v>5096</v>
      </c>
      <c r="E29" s="11">
        <v>5540</v>
      </c>
      <c r="F29" s="11">
        <v>5186</v>
      </c>
      <c r="G29" s="11">
        <v>5082</v>
      </c>
      <c r="H29" s="11">
        <v>5072</v>
      </c>
      <c r="I29" s="11">
        <v>4366</v>
      </c>
      <c r="J29" s="11">
        <v>6441</v>
      </c>
      <c r="K29" s="11">
        <v>5683</v>
      </c>
      <c r="L29" s="11">
        <v>3759</v>
      </c>
      <c r="M29" s="11">
        <v>2427</v>
      </c>
    </row>
    <row r="30" spans="1:13" s="17" customFormat="1" ht="12" customHeight="1">
      <c r="A30" s="15" t="s">
        <v>35</v>
      </c>
      <c r="B30" s="16">
        <f>SUM(B8:B11,B14:B29)</f>
        <v>649998</v>
      </c>
      <c r="C30" s="16">
        <f aca="true" t="shared" si="1" ref="C30:M30">SUM(C8:C11,C14:C29)</f>
        <v>602492</v>
      </c>
      <c r="D30" s="16">
        <f>SUM(D8:D11,D14:D29)</f>
        <v>602859</v>
      </c>
      <c r="E30" s="16">
        <f t="shared" si="1"/>
        <v>730978</v>
      </c>
      <c r="F30" s="16">
        <f t="shared" si="1"/>
        <v>793784</v>
      </c>
      <c r="G30" s="16">
        <f t="shared" si="1"/>
        <v>1308257</v>
      </c>
      <c r="H30" s="16">
        <f t="shared" si="1"/>
        <v>1623028</v>
      </c>
      <c r="I30" s="16">
        <f t="shared" si="1"/>
        <v>2195464</v>
      </c>
      <c r="J30" s="16">
        <f t="shared" si="1"/>
        <v>936255</v>
      </c>
      <c r="K30" s="16">
        <f t="shared" si="1"/>
        <v>385991</v>
      </c>
      <c r="L30" s="16">
        <f t="shared" si="1"/>
        <v>209513</v>
      </c>
      <c r="M30" s="16">
        <f t="shared" si="1"/>
        <v>332128</v>
      </c>
    </row>
    <row r="31" spans="1:13" s="4" customFormat="1" ht="12" customHeight="1">
      <c r="A31" s="1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ht="12" customHeight="1"/>
    <row r="34" ht="12" customHeight="1"/>
    <row r="35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2004-12-03T07:55:07Z</cp:lastPrinted>
  <dcterms:created xsi:type="dcterms:W3CDTF">2003-10-21T12:54:22Z</dcterms:created>
  <dcterms:modified xsi:type="dcterms:W3CDTF">2005-12-14T14:56:40Z</dcterms:modified>
  <cp:category/>
  <cp:version/>
  <cp:contentType/>
  <cp:contentStatus/>
</cp:coreProperties>
</file>