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/>
  <calcPr fullCalcOnLoad="1"/>
</workbook>
</file>

<file path=xl/sharedStrings.xml><?xml version="1.0" encoding="utf-8"?>
<sst xmlns="http://schemas.openxmlformats.org/spreadsheetml/2006/main" count="294" uniqueCount="76">
  <si>
    <t>LIGURIA</t>
  </si>
  <si>
    <t>DEA1</t>
  </si>
  <si>
    <t>DUESSELDORF</t>
  </si>
  <si>
    <t>SCHLESWIG-HOLSTEIN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</si>
  <si>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</si>
  <si>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</si>
  <si>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</si>
  <si>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</si>
  <si>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</si>
  <si>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</si>
  <si>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</si>
  <si>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</si>
  <si>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</si>
  <si>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</si>
  <si>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</si>
  <si>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UKK2</t>
  </si>
  <si>
    <t>UKK4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</si>
  <si>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</si>
  <si>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</si>
  <si>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</si>
  <si>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….</t>
  </si>
  <si>
    <t>ITC3</t>
  </si>
  <si>
    <t>ITE1</t>
  </si>
  <si>
    <t>ITE4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</si>
  <si>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</si>
  <si>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</si>
  <si>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</si>
  <si>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</si>
  <si>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</si>
  <si>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</si>
  <si>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</si>
  <si>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</si>
  <si>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</si>
  <si>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DENMARK</t>
  </si>
  <si>
    <t>ES12</t>
  </si>
  <si>
    <t>PRINCIPADO DE ASTURIAS</t>
  </si>
  <si>
    <t>ES21</t>
  </si>
  <si>
    <t>PAIS VASCO</t>
  </si>
  <si>
    <t>ITC4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</si>
  <si>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</si>
  <si>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</si>
  <si>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</si>
  <si>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</si>
  <si>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</si>
  <si>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</si>
  <si>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</si>
  <si>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</si>
  <si>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</si>
  <si>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</si>
  <si>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</si>
  <si>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</si>
  <si>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</si>
  <si>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</si>
  <si>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</si>
  <si>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</si>
  <si>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</si>
  <si>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</si>
  <si>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</si>
  <si>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</si>
  <si>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>COMPLESSO UE 25</t>
  </si>
  <si>
    <t>NORTHUMBERLAND AND TYNE &amp; WEAR</t>
  </si>
  <si>
    <t>EAST ANGLIA</t>
  </si>
  <si>
    <t>DORSET &amp; SOMERSET</t>
  </si>
  <si>
    <t>DEVON</t>
  </si>
  <si>
    <t>COMPLESSO UE 15 (a)</t>
  </si>
  <si>
    <t>BREMEN</t>
  </si>
  <si>
    <t>Totale</t>
  </si>
  <si>
    <t>Imprese</t>
  </si>
  <si>
    <t>Amm. Pubblica</t>
  </si>
  <si>
    <t>Università</t>
  </si>
  <si>
    <t>No Profit</t>
  </si>
  <si>
    <t>VALORI ASSOLUTI</t>
  </si>
  <si>
    <t>EQUIVALENTE TEMPO PIENO</t>
  </si>
  <si>
    <t>di cui: Ricercatori</t>
  </si>
  <si>
    <t>VOREIO AGAIO</t>
  </si>
  <si>
    <t>Tavola 25.28 Personale addetto R&amp;S - Anno 2003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</si>
</sst>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7" fillId="0" borderId="1" xfId="0" applyFont="1" applyBorder="1" applyAlignment="1">
      <alignment horizontal="right" vertical="center"/>
    </xf>
    <xf numFmtId="170" fontId="7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0" fontId="7" fillId="0" borderId="0" xfId="0" applyFont="1" applyAlignment="1">
      <alignment horizontal="right" vertical="center"/>
    </xf>
    <xf numFmtId="0" fontId="9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170" fontId="4" fillId="0" borderId="0" xfId="0" applyNumberFormat="1" applyFont="1" applyAlignment="1" quotePrefix="1">
      <alignment/>
    </xf>
    <xf numFmtId="170" fontId="5" fillId="0" borderId="0" xfId="0" applyNumberFormat="1" applyFont="1" applyAlignment="1">
      <alignment/>
    </xf>
    <xf numFmtId="170" fontId="7" fillId="0" borderId="1" xfId="0" applyNumberFormat="1" applyFont="1" applyBorder="1" applyAlignment="1">
      <alignment horizontal="right" vertical="center" wrapText="1"/>
    </xf>
    <xf numFmtId="170" fontId="7" fillId="0" borderId="1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/>
    </xf>
    <xf numFmtId="170" fontId="7" fillId="0" borderId="0" xfId="0" applyNumberFormat="1" applyFont="1" applyAlignment="1">
      <alignment vertical="center"/>
    </xf>
    <xf numFmtId="170" fontId="7" fillId="0" borderId="0" xfId="0" applyNumberFormat="1" applyFont="1" applyAlignment="1">
      <alignment horizontal="right" vertical="center"/>
    </xf>
    <xf numFmtId="170" fontId="9" fillId="0" borderId="0" xfId="0" applyNumberFormat="1" applyFont="1" applyAlignment="1">
      <alignment vertical="center"/>
    </xf>
    <xf numFmtId="170" fontId="7" fillId="0" borderId="0" xfId="0" applyNumberFormat="1" applyFont="1" applyAlignment="1">
      <alignment/>
    </xf>
    <xf numFmtId="170" fontId="9" fillId="0" borderId="0" xfId="0" applyNumberFormat="1" applyFont="1" applyAlignment="1">
      <alignment horizontal="right"/>
    </xf>
    <xf numFmtId="170" fontId="9" fillId="0" borderId="2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170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right" vertical="center"/>
    </xf>
    <xf numFmtId="170" fontId="9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170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5.140625" style="2" customWidth="1"/>
    <col min="2" max="2" width="27.8515625" style="2" customWidth="1"/>
    <col min="3" max="8" width="6.7109375" style="2" customWidth="1"/>
    <col min="9" max="9" width="1.57421875" style="2" customWidth="1"/>
    <col min="10" max="15" width="6.7109375" style="43" customWidth="1"/>
    <col min="16" max="16384" width="9.140625" style="2" customWidth="1"/>
  </cols>
  <sheetData>
    <row r="1" spans="1:15" s="5" customFormat="1" ht="19.5" customHeight="1">
      <c r="A1" s="3" t="s">
        <v>75</v>
      </c>
      <c r="B1" s="3"/>
      <c r="C1" s="4"/>
      <c r="D1" s="4"/>
      <c r="E1" s="4"/>
      <c r="G1" s="4"/>
      <c r="H1" s="4"/>
      <c r="I1" s="4"/>
      <c r="J1" s="32"/>
      <c r="K1" s="32"/>
      <c r="L1" s="32"/>
      <c r="M1" s="33"/>
      <c r="N1" s="33"/>
      <c r="O1" s="33"/>
    </row>
    <row r="2" spans="1:15" s="5" customFormat="1" ht="8.25" customHeight="1">
      <c r="A2" s="3"/>
      <c r="B2" s="3"/>
      <c r="C2" s="4"/>
      <c r="D2" s="4"/>
      <c r="E2" s="4"/>
      <c r="G2" s="4"/>
      <c r="H2" s="4"/>
      <c r="I2" s="4"/>
      <c r="J2" s="32"/>
      <c r="K2" s="32"/>
      <c r="L2" s="32"/>
      <c r="M2" s="33"/>
      <c r="N2" s="33"/>
      <c r="O2" s="33"/>
    </row>
    <row r="3" spans="1:15" ht="12.75">
      <c r="A3" s="47" t="s">
        <v>18</v>
      </c>
      <c r="B3" s="47" t="s">
        <v>19</v>
      </c>
      <c r="C3" s="49" t="s">
        <v>71</v>
      </c>
      <c r="D3" s="50"/>
      <c r="E3" s="50"/>
      <c r="F3" s="50"/>
      <c r="G3" s="50"/>
      <c r="H3" s="50"/>
      <c r="I3" s="29"/>
      <c r="J3" s="51" t="s">
        <v>72</v>
      </c>
      <c r="K3" s="52"/>
      <c r="L3" s="52"/>
      <c r="M3" s="52"/>
      <c r="N3" s="52"/>
      <c r="O3" s="52"/>
    </row>
    <row r="4" spans="1:15" s="12" customFormat="1" ht="29.25" customHeight="1">
      <c r="A4" s="48"/>
      <c r="B4" s="48"/>
      <c r="C4" s="11" t="s">
        <v>67</v>
      </c>
      <c r="D4" s="11" t="s">
        <v>68</v>
      </c>
      <c r="E4" s="24" t="s">
        <v>69</v>
      </c>
      <c r="F4" s="11" t="s">
        <v>70</v>
      </c>
      <c r="G4" s="24" t="s">
        <v>66</v>
      </c>
      <c r="H4" s="11" t="s">
        <v>73</v>
      </c>
      <c r="I4" s="30"/>
      <c r="J4" s="34" t="s">
        <v>67</v>
      </c>
      <c r="K4" s="34" t="s">
        <v>68</v>
      </c>
      <c r="L4" s="35" t="s">
        <v>69</v>
      </c>
      <c r="M4" s="34" t="s">
        <v>70</v>
      </c>
      <c r="N4" s="35" t="s">
        <v>66</v>
      </c>
      <c r="O4" s="34" t="s">
        <v>73</v>
      </c>
    </row>
    <row r="5" spans="1:15" s="12" customFormat="1" ht="12" customHeight="1">
      <c r="A5" s="13"/>
      <c r="B5" s="13"/>
      <c r="C5" s="14"/>
      <c r="D5" s="14"/>
      <c r="E5" s="14"/>
      <c r="G5" s="14"/>
      <c r="H5" s="14"/>
      <c r="I5" s="14"/>
      <c r="J5" s="36"/>
      <c r="K5" s="36"/>
      <c r="L5" s="36"/>
      <c r="M5" s="37"/>
      <c r="N5" s="37"/>
      <c r="O5" s="37"/>
    </row>
    <row r="6" spans="1:15" s="12" customFormat="1" ht="12" customHeight="1">
      <c r="A6" s="19" t="s">
        <v>24</v>
      </c>
      <c r="B6" s="19" t="s">
        <v>25</v>
      </c>
      <c r="C6" s="27" t="s">
        <v>20</v>
      </c>
      <c r="D6" s="27" t="s">
        <v>20</v>
      </c>
      <c r="E6" s="27" t="s">
        <v>20</v>
      </c>
      <c r="F6" s="27" t="s">
        <v>20</v>
      </c>
      <c r="G6" s="27" t="s">
        <v>20</v>
      </c>
      <c r="H6" s="27" t="s">
        <v>20</v>
      </c>
      <c r="I6" s="25"/>
      <c r="J6" s="38" t="s">
        <v>20</v>
      </c>
      <c r="K6" s="38" t="s">
        <v>20</v>
      </c>
      <c r="L6" s="38" t="s">
        <v>20</v>
      </c>
      <c r="M6" s="38" t="s">
        <v>20</v>
      </c>
      <c r="N6" s="38" t="s">
        <v>20</v>
      </c>
      <c r="O6" s="38" t="s">
        <v>20</v>
      </c>
    </row>
    <row r="7" spans="1:15" s="12" customFormat="1" ht="12" customHeight="1">
      <c r="A7" s="19" t="s">
        <v>26</v>
      </c>
      <c r="B7" s="19" t="s">
        <v>27</v>
      </c>
      <c r="C7" s="27" t="s">
        <v>20</v>
      </c>
      <c r="D7" s="27" t="s">
        <v>20</v>
      </c>
      <c r="E7" s="27" t="s">
        <v>20</v>
      </c>
      <c r="F7" s="27" t="s">
        <v>20</v>
      </c>
      <c r="G7" s="27" t="s">
        <v>20</v>
      </c>
      <c r="H7" s="27" t="s">
        <v>20</v>
      </c>
      <c r="I7" s="25"/>
      <c r="J7" s="38" t="s">
        <v>20</v>
      </c>
      <c r="K7" s="38" t="s">
        <v>20</v>
      </c>
      <c r="L7" s="38" t="s">
        <v>20</v>
      </c>
      <c r="M7" s="38" t="s">
        <v>20</v>
      </c>
      <c r="N7" s="38" t="s">
        <v>20</v>
      </c>
      <c r="O7" s="38" t="s">
        <v>20</v>
      </c>
    </row>
    <row r="8" spans="1:15" s="12" customFormat="1" ht="12" customHeight="1">
      <c r="A8" s="19" t="s">
        <v>28</v>
      </c>
      <c r="B8" s="19" t="s">
        <v>29</v>
      </c>
      <c r="C8" s="27" t="s">
        <v>20</v>
      </c>
      <c r="D8" s="27" t="s">
        <v>20</v>
      </c>
      <c r="E8" s="27" t="s">
        <v>20</v>
      </c>
      <c r="F8" s="27" t="s">
        <v>20</v>
      </c>
      <c r="G8" s="27" t="s">
        <v>20</v>
      </c>
      <c r="H8" s="27" t="s">
        <v>20</v>
      </c>
      <c r="I8" s="25"/>
      <c r="J8" s="38" t="s">
        <v>20</v>
      </c>
      <c r="K8" s="38" t="s">
        <v>20</v>
      </c>
      <c r="L8" s="38" t="s">
        <v>20</v>
      </c>
      <c r="M8" s="38" t="s">
        <v>20</v>
      </c>
      <c r="N8" s="38" t="s">
        <v>20</v>
      </c>
      <c r="O8" s="38" t="s">
        <v>20</v>
      </c>
    </row>
    <row r="9" spans="1:15" s="12" customFormat="1" ht="12" customHeight="1">
      <c r="A9" s="19" t="s">
        <v>30</v>
      </c>
      <c r="B9" s="19" t="s">
        <v>65</v>
      </c>
      <c r="C9" s="31">
        <v>4388</v>
      </c>
      <c r="D9" s="31">
        <v>1510</v>
      </c>
      <c r="E9" s="31">
        <v>3309</v>
      </c>
      <c r="F9" s="31" t="s">
        <v>20</v>
      </c>
      <c r="G9" s="31">
        <f aca="true" t="shared" si="0" ref="G9:G14">SUM(C9:F9)</f>
        <v>9207</v>
      </c>
      <c r="H9" s="31">
        <v>5814</v>
      </c>
      <c r="I9" s="27"/>
      <c r="J9" s="38">
        <v>2482.4</v>
      </c>
      <c r="K9" s="38">
        <v>1248</v>
      </c>
      <c r="L9" s="38">
        <v>1738</v>
      </c>
      <c r="M9" s="31" t="s">
        <v>20</v>
      </c>
      <c r="N9" s="38">
        <f>SUM(J9:M9)</f>
        <v>5468.4</v>
      </c>
      <c r="O9" s="37">
        <v>3428.1</v>
      </c>
    </row>
    <row r="10" spans="1:15" s="12" customFormat="1" ht="12" customHeight="1">
      <c r="A10" s="19" t="s">
        <v>1</v>
      </c>
      <c r="B10" s="19" t="s">
        <v>2</v>
      </c>
      <c r="C10" s="31">
        <v>15017</v>
      </c>
      <c r="D10" s="31">
        <v>1699</v>
      </c>
      <c r="E10" s="31">
        <v>9445</v>
      </c>
      <c r="F10" s="27" t="s">
        <v>20</v>
      </c>
      <c r="G10" s="31">
        <f t="shared" si="0"/>
        <v>26161</v>
      </c>
      <c r="H10" s="31">
        <v>13872</v>
      </c>
      <c r="I10" s="25"/>
      <c r="J10" s="38">
        <v>13802.7</v>
      </c>
      <c r="K10" s="38">
        <v>1451</v>
      </c>
      <c r="L10" s="38">
        <v>3892</v>
      </c>
      <c r="M10" s="27" t="s">
        <v>20</v>
      </c>
      <c r="N10" s="38">
        <f aca="true" t="shared" si="1" ref="N10:N21">SUM(J10:M10)</f>
        <v>19145.7</v>
      </c>
      <c r="O10" s="37">
        <v>8971.5</v>
      </c>
    </row>
    <row r="11" spans="1:15" s="12" customFormat="1" ht="12" customHeight="1">
      <c r="A11" s="19" t="s">
        <v>31</v>
      </c>
      <c r="B11" s="19" t="s">
        <v>3</v>
      </c>
      <c r="C11" s="31">
        <v>3691</v>
      </c>
      <c r="D11" s="31">
        <v>2505</v>
      </c>
      <c r="E11" s="31">
        <v>6349</v>
      </c>
      <c r="F11" s="31" t="s">
        <v>20</v>
      </c>
      <c r="G11" s="31">
        <f t="shared" si="0"/>
        <v>12545</v>
      </c>
      <c r="H11" s="31">
        <v>7687</v>
      </c>
      <c r="I11" s="27"/>
      <c r="J11" s="38">
        <v>3038</v>
      </c>
      <c r="K11" s="38">
        <v>2098</v>
      </c>
      <c r="L11" s="38">
        <v>2232</v>
      </c>
      <c r="M11" s="31" t="s">
        <v>20</v>
      </c>
      <c r="N11" s="38">
        <f t="shared" si="1"/>
        <v>7368</v>
      </c>
      <c r="O11" s="37">
        <v>3890.3</v>
      </c>
    </row>
    <row r="12" spans="1:15" s="12" customFormat="1" ht="12" customHeight="1">
      <c r="A12" s="19" t="s">
        <v>32</v>
      </c>
      <c r="B12" s="19" t="s">
        <v>33</v>
      </c>
      <c r="C12" s="31">
        <v>36953</v>
      </c>
      <c r="D12" s="31">
        <v>5018</v>
      </c>
      <c r="E12" s="31">
        <v>19455</v>
      </c>
      <c r="F12" s="31">
        <v>383</v>
      </c>
      <c r="G12" s="31">
        <f t="shared" si="0"/>
        <v>61809</v>
      </c>
      <c r="H12" s="31">
        <v>36715</v>
      </c>
      <c r="I12" s="25"/>
      <c r="J12" s="38">
        <v>27230</v>
      </c>
      <c r="K12" s="38">
        <v>3448</v>
      </c>
      <c r="L12" s="38">
        <v>10697</v>
      </c>
      <c r="M12" s="38">
        <v>241</v>
      </c>
      <c r="N12" s="38">
        <f t="shared" si="1"/>
        <v>41616</v>
      </c>
      <c r="O12" s="37">
        <v>24886</v>
      </c>
    </row>
    <row r="13" spans="1:15" s="12" customFormat="1" ht="12" customHeight="1">
      <c r="A13" s="19" t="s">
        <v>34</v>
      </c>
      <c r="B13" s="19" t="s">
        <v>35</v>
      </c>
      <c r="C13" s="31">
        <v>876</v>
      </c>
      <c r="D13" s="31">
        <v>434</v>
      </c>
      <c r="E13" s="31">
        <v>3007</v>
      </c>
      <c r="F13" s="31">
        <v>3</v>
      </c>
      <c r="G13" s="31">
        <f t="shared" si="0"/>
        <v>4320</v>
      </c>
      <c r="H13" s="31">
        <v>3507</v>
      </c>
      <c r="I13" s="25"/>
      <c r="J13" s="38">
        <v>599</v>
      </c>
      <c r="K13" s="38">
        <v>403.7</v>
      </c>
      <c r="L13" s="38">
        <v>1171.3</v>
      </c>
      <c r="M13" s="38">
        <v>2</v>
      </c>
      <c r="N13" s="38">
        <f t="shared" si="1"/>
        <v>2176</v>
      </c>
      <c r="O13" s="37">
        <v>1587</v>
      </c>
    </row>
    <row r="14" spans="1:15" s="12" customFormat="1" ht="12" customHeight="1">
      <c r="A14" s="19" t="s">
        <v>36</v>
      </c>
      <c r="B14" s="19" t="s">
        <v>37</v>
      </c>
      <c r="C14" s="31">
        <v>10251</v>
      </c>
      <c r="D14" s="31">
        <v>940</v>
      </c>
      <c r="E14" s="31">
        <v>5777</v>
      </c>
      <c r="F14" s="31">
        <v>4</v>
      </c>
      <c r="G14" s="31">
        <f t="shared" si="0"/>
        <v>16972</v>
      </c>
      <c r="H14" s="31">
        <v>10906</v>
      </c>
      <c r="I14" s="25"/>
      <c r="J14" s="38">
        <v>8327</v>
      </c>
      <c r="K14" s="38">
        <v>435</v>
      </c>
      <c r="L14" s="38">
        <v>2676.3</v>
      </c>
      <c r="M14" s="38">
        <v>2</v>
      </c>
      <c r="N14" s="38">
        <f t="shared" si="1"/>
        <v>11440.3</v>
      </c>
      <c r="O14" s="37">
        <v>7020</v>
      </c>
    </row>
    <row r="15" spans="1:15" s="12" customFormat="1" ht="12" customHeight="1">
      <c r="A15" s="19" t="s">
        <v>4</v>
      </c>
      <c r="B15" s="19" t="s">
        <v>74</v>
      </c>
      <c r="C15" s="27" t="s">
        <v>20</v>
      </c>
      <c r="D15" s="31">
        <v>166</v>
      </c>
      <c r="E15" s="31">
        <v>621</v>
      </c>
      <c r="F15" s="31" t="s">
        <v>20</v>
      </c>
      <c r="G15" s="31" t="s">
        <v>20</v>
      </c>
      <c r="H15" s="31" t="s">
        <v>20</v>
      </c>
      <c r="I15" s="25"/>
      <c r="J15" s="27" t="s">
        <v>20</v>
      </c>
      <c r="K15" s="38" t="s">
        <v>20</v>
      </c>
      <c r="L15" s="38">
        <v>239.2</v>
      </c>
      <c r="M15" s="27" t="s">
        <v>20</v>
      </c>
      <c r="N15" s="27" t="s">
        <v>20</v>
      </c>
      <c r="O15" s="27" t="s">
        <v>20</v>
      </c>
    </row>
    <row r="16" spans="1:15" s="15" customFormat="1" ht="12" customHeight="1">
      <c r="A16" s="20" t="s">
        <v>21</v>
      </c>
      <c r="B16" s="20" t="s">
        <v>0</v>
      </c>
      <c r="C16" s="45">
        <v>2694</v>
      </c>
      <c r="D16" s="45">
        <v>1238</v>
      </c>
      <c r="E16" s="45">
        <v>3028</v>
      </c>
      <c r="F16" s="45">
        <v>89</v>
      </c>
      <c r="G16" s="45">
        <f aca="true" t="shared" si="2" ref="G16:G21">SUM(C16:F16)</f>
        <v>7049</v>
      </c>
      <c r="H16" s="45">
        <v>3496</v>
      </c>
      <c r="I16" s="26"/>
      <c r="J16" s="46">
        <v>2352.2</v>
      </c>
      <c r="K16" s="46">
        <v>928</v>
      </c>
      <c r="L16" s="46">
        <v>1498</v>
      </c>
      <c r="M16" s="46">
        <v>37</v>
      </c>
      <c r="N16" s="46">
        <f t="shared" si="1"/>
        <v>4815.2</v>
      </c>
      <c r="O16" s="39">
        <v>2394.6</v>
      </c>
    </row>
    <row r="17" spans="1:15" s="12" customFormat="1" ht="12" customHeight="1">
      <c r="A17" s="19" t="s">
        <v>38</v>
      </c>
      <c r="B17" s="19" t="s">
        <v>5</v>
      </c>
      <c r="C17" s="31">
        <v>1673</v>
      </c>
      <c r="D17" s="31">
        <v>1204</v>
      </c>
      <c r="E17" s="31">
        <v>3782</v>
      </c>
      <c r="F17" s="31">
        <v>77</v>
      </c>
      <c r="G17" s="31">
        <f t="shared" si="2"/>
        <v>6736</v>
      </c>
      <c r="H17" s="31">
        <v>2573</v>
      </c>
      <c r="I17" s="25"/>
      <c r="J17" s="38">
        <v>1343.8</v>
      </c>
      <c r="K17" s="38">
        <v>458</v>
      </c>
      <c r="L17" s="38">
        <v>1884</v>
      </c>
      <c r="M17" s="38">
        <v>40</v>
      </c>
      <c r="N17" s="38">
        <f t="shared" si="1"/>
        <v>3725.8</v>
      </c>
      <c r="O17" s="37">
        <v>1517.2</v>
      </c>
    </row>
    <row r="18" spans="1:15" s="12" customFormat="1" ht="12" customHeight="1">
      <c r="A18" s="19" t="s">
        <v>39</v>
      </c>
      <c r="B18" s="19" t="s">
        <v>40</v>
      </c>
      <c r="C18" s="31">
        <v>10761</v>
      </c>
      <c r="D18" s="31">
        <v>2683</v>
      </c>
      <c r="E18" s="31">
        <v>10607</v>
      </c>
      <c r="F18" s="31">
        <v>233</v>
      </c>
      <c r="G18" s="31">
        <f t="shared" si="2"/>
        <v>24284</v>
      </c>
      <c r="H18" s="31">
        <v>10105</v>
      </c>
      <c r="I18" s="25"/>
      <c r="J18" s="38">
        <v>8148.3</v>
      </c>
      <c r="K18" s="38">
        <v>1273</v>
      </c>
      <c r="L18" s="38">
        <v>5391</v>
      </c>
      <c r="M18" s="38">
        <v>129</v>
      </c>
      <c r="N18" s="38">
        <f t="shared" si="1"/>
        <v>14941.3</v>
      </c>
      <c r="O18" s="37">
        <v>6077.9</v>
      </c>
    </row>
    <row r="19" spans="1:15" s="12" customFormat="1" ht="12" customHeight="1">
      <c r="A19" s="19" t="s">
        <v>22</v>
      </c>
      <c r="B19" s="19" t="s">
        <v>6</v>
      </c>
      <c r="C19" s="31">
        <v>3590</v>
      </c>
      <c r="D19" s="31">
        <v>2166</v>
      </c>
      <c r="E19" s="31">
        <v>10855</v>
      </c>
      <c r="F19" s="31">
        <v>142</v>
      </c>
      <c r="G19" s="31">
        <f t="shared" si="2"/>
        <v>16753</v>
      </c>
      <c r="H19" s="31">
        <v>7675</v>
      </c>
      <c r="I19" s="25"/>
      <c r="J19" s="38">
        <v>3042.4</v>
      </c>
      <c r="K19" s="38">
        <v>1863</v>
      </c>
      <c r="L19" s="38">
        <v>5380</v>
      </c>
      <c r="M19" s="38">
        <v>89</v>
      </c>
      <c r="N19" s="38">
        <f t="shared" si="1"/>
        <v>10374.4</v>
      </c>
      <c r="O19" s="37">
        <v>4684.2</v>
      </c>
    </row>
    <row r="20" spans="1:15" s="12" customFormat="1" ht="12" customHeight="1">
      <c r="A20" s="19" t="s">
        <v>23</v>
      </c>
      <c r="B20" s="19" t="s">
        <v>7</v>
      </c>
      <c r="C20" s="31">
        <v>6547</v>
      </c>
      <c r="D20" s="31">
        <v>17938</v>
      </c>
      <c r="E20" s="31">
        <v>16164</v>
      </c>
      <c r="F20" s="31">
        <v>543</v>
      </c>
      <c r="G20" s="31">
        <f t="shared" si="2"/>
        <v>41192</v>
      </c>
      <c r="H20" s="31">
        <v>18358</v>
      </c>
      <c r="I20" s="25"/>
      <c r="J20" s="38">
        <v>5585.3</v>
      </c>
      <c r="K20" s="38">
        <v>16329</v>
      </c>
      <c r="L20" s="38">
        <v>8212</v>
      </c>
      <c r="M20" s="38">
        <v>314</v>
      </c>
      <c r="N20" s="38">
        <f t="shared" si="1"/>
        <v>30440.3</v>
      </c>
      <c r="O20" s="37">
        <v>13443</v>
      </c>
    </row>
    <row r="21" spans="1:15" s="12" customFormat="1" ht="12" customHeight="1">
      <c r="A21" s="19" t="s">
        <v>41</v>
      </c>
      <c r="B21" s="19" t="s">
        <v>42</v>
      </c>
      <c r="C21" s="31">
        <v>1669</v>
      </c>
      <c r="D21" s="31">
        <v>488</v>
      </c>
      <c r="E21" s="31">
        <v>2737</v>
      </c>
      <c r="F21" s="31">
        <v>21</v>
      </c>
      <c r="G21" s="31">
        <f t="shared" si="2"/>
        <v>4915</v>
      </c>
      <c r="H21" s="31">
        <v>2221</v>
      </c>
      <c r="I21" s="25"/>
      <c r="J21" s="38">
        <v>1531.9</v>
      </c>
      <c r="K21" s="38">
        <v>447</v>
      </c>
      <c r="L21" s="38">
        <v>1358</v>
      </c>
      <c r="M21" s="38">
        <v>20</v>
      </c>
      <c r="N21" s="38">
        <f t="shared" si="1"/>
        <v>3356.9</v>
      </c>
      <c r="O21" s="37">
        <v>1420.5</v>
      </c>
    </row>
    <row r="22" spans="1:15" s="12" customFormat="1" ht="12" customHeight="1">
      <c r="A22" s="19" t="s">
        <v>8</v>
      </c>
      <c r="B22" s="19" t="s">
        <v>43</v>
      </c>
      <c r="C22" s="31">
        <v>7569</v>
      </c>
      <c r="D22" s="31">
        <v>1326</v>
      </c>
      <c r="E22" s="31" t="s">
        <v>20</v>
      </c>
      <c r="F22" s="31" t="s">
        <v>20</v>
      </c>
      <c r="G22" s="31" t="s">
        <v>20</v>
      </c>
      <c r="H22" s="31" t="s">
        <v>20</v>
      </c>
      <c r="I22" s="25"/>
      <c r="J22" s="38">
        <v>6957</v>
      </c>
      <c r="K22" s="38">
        <v>720</v>
      </c>
      <c r="L22" s="31" t="s">
        <v>20</v>
      </c>
      <c r="M22" s="31" t="s">
        <v>20</v>
      </c>
      <c r="N22" s="31" t="s">
        <v>20</v>
      </c>
      <c r="O22" s="31" t="s">
        <v>20</v>
      </c>
    </row>
    <row r="23" spans="1:15" s="12" customFormat="1" ht="12" customHeight="1">
      <c r="A23" s="19" t="s">
        <v>9</v>
      </c>
      <c r="B23" s="19" t="s">
        <v>44</v>
      </c>
      <c r="C23" s="31">
        <v>6423</v>
      </c>
      <c r="D23" s="31">
        <v>68</v>
      </c>
      <c r="E23" s="31" t="s">
        <v>20</v>
      </c>
      <c r="F23" s="31" t="s">
        <v>20</v>
      </c>
      <c r="G23" s="31" t="s">
        <v>20</v>
      </c>
      <c r="H23" s="31" t="s">
        <v>20</v>
      </c>
      <c r="I23" s="25"/>
      <c r="J23" s="38">
        <v>5904</v>
      </c>
      <c r="K23" s="38">
        <v>37</v>
      </c>
      <c r="L23" s="31" t="s">
        <v>20</v>
      </c>
      <c r="M23" s="31" t="s">
        <v>20</v>
      </c>
      <c r="N23" s="31" t="s">
        <v>20</v>
      </c>
      <c r="O23" s="31" t="s">
        <v>20</v>
      </c>
    </row>
    <row r="24" spans="1:15" s="12" customFormat="1" ht="12" customHeight="1">
      <c r="A24" s="19" t="s">
        <v>10</v>
      </c>
      <c r="B24" s="19" t="s">
        <v>45</v>
      </c>
      <c r="C24" s="31">
        <v>2081</v>
      </c>
      <c r="D24" s="31">
        <v>351</v>
      </c>
      <c r="E24" s="31" t="s">
        <v>20</v>
      </c>
      <c r="F24" s="31" t="s">
        <v>20</v>
      </c>
      <c r="G24" s="31" t="s">
        <v>20</v>
      </c>
      <c r="H24" s="31" t="s">
        <v>20</v>
      </c>
      <c r="I24" s="25"/>
      <c r="J24" s="38">
        <v>1913</v>
      </c>
      <c r="K24" s="38">
        <v>191</v>
      </c>
      <c r="L24" s="31" t="s">
        <v>20</v>
      </c>
      <c r="M24" s="31" t="s">
        <v>20</v>
      </c>
      <c r="N24" s="31" t="s">
        <v>20</v>
      </c>
      <c r="O24" s="31" t="s">
        <v>20</v>
      </c>
    </row>
    <row r="25" spans="1:15" s="12" customFormat="1" ht="12" customHeight="1">
      <c r="A25" s="19" t="s">
        <v>11</v>
      </c>
      <c r="B25" s="19" t="s">
        <v>46</v>
      </c>
      <c r="C25" s="31">
        <v>281</v>
      </c>
      <c r="D25" s="31">
        <v>10</v>
      </c>
      <c r="E25" s="31" t="s">
        <v>20</v>
      </c>
      <c r="F25" s="31" t="s">
        <v>20</v>
      </c>
      <c r="G25" s="31" t="s">
        <v>20</v>
      </c>
      <c r="H25" s="31" t="s">
        <v>20</v>
      </c>
      <c r="I25" s="25"/>
      <c r="J25" s="38">
        <v>258</v>
      </c>
      <c r="K25" s="38">
        <v>5</v>
      </c>
      <c r="L25" s="31" t="s">
        <v>20</v>
      </c>
      <c r="M25" s="31" t="s">
        <v>20</v>
      </c>
      <c r="N25" s="31" t="s">
        <v>20</v>
      </c>
      <c r="O25" s="31" t="s">
        <v>20</v>
      </c>
    </row>
    <row r="26" spans="1:15" s="12" customFormat="1" ht="12" customHeight="1">
      <c r="A26" s="19" t="s">
        <v>12</v>
      </c>
      <c r="B26" s="19" t="s">
        <v>47</v>
      </c>
      <c r="C26" s="31">
        <v>830</v>
      </c>
      <c r="D26" s="31">
        <v>396</v>
      </c>
      <c r="E26" s="31" t="s">
        <v>20</v>
      </c>
      <c r="F26" s="31" t="s">
        <v>20</v>
      </c>
      <c r="G26" s="31" t="s">
        <v>20</v>
      </c>
      <c r="H26" s="31" t="s">
        <v>20</v>
      </c>
      <c r="I26" s="25"/>
      <c r="J26" s="38">
        <v>763</v>
      </c>
      <c r="K26" s="38">
        <v>215</v>
      </c>
      <c r="L26" s="31" t="s">
        <v>20</v>
      </c>
      <c r="M26" s="31" t="s">
        <v>20</v>
      </c>
      <c r="N26" s="31" t="s">
        <v>20</v>
      </c>
      <c r="O26" s="31" t="s">
        <v>20</v>
      </c>
    </row>
    <row r="27" spans="1:15" s="12" customFormat="1" ht="12" customHeight="1">
      <c r="A27" s="19" t="s">
        <v>48</v>
      </c>
      <c r="B27" s="19" t="s">
        <v>49</v>
      </c>
      <c r="C27" s="31">
        <v>1275</v>
      </c>
      <c r="D27" s="31">
        <v>23</v>
      </c>
      <c r="E27" s="31" t="s">
        <v>20</v>
      </c>
      <c r="F27" s="31" t="s">
        <v>20</v>
      </c>
      <c r="G27" s="31" t="s">
        <v>20</v>
      </c>
      <c r="H27" s="31" t="s">
        <v>20</v>
      </c>
      <c r="I27" s="25"/>
      <c r="J27" s="38">
        <v>1172</v>
      </c>
      <c r="K27" s="38">
        <v>12</v>
      </c>
      <c r="L27" s="31" t="s">
        <v>20</v>
      </c>
      <c r="M27" s="31" t="s">
        <v>20</v>
      </c>
      <c r="N27" s="31" t="s">
        <v>20</v>
      </c>
      <c r="O27" s="31" t="s">
        <v>20</v>
      </c>
    </row>
    <row r="28" spans="1:15" s="7" customFormat="1" ht="12" customHeight="1">
      <c r="A28" s="19" t="s">
        <v>13</v>
      </c>
      <c r="B28" s="19" t="s">
        <v>50</v>
      </c>
      <c r="C28" s="31">
        <v>15998</v>
      </c>
      <c r="D28" s="31">
        <v>141</v>
      </c>
      <c r="E28" s="31" t="s">
        <v>20</v>
      </c>
      <c r="F28" s="31" t="s">
        <v>20</v>
      </c>
      <c r="G28" s="31" t="s">
        <v>20</v>
      </c>
      <c r="H28" s="31" t="s">
        <v>20</v>
      </c>
      <c r="I28" s="25"/>
      <c r="J28" s="38">
        <v>14704</v>
      </c>
      <c r="K28" s="38">
        <v>76</v>
      </c>
      <c r="L28" s="31" t="s">
        <v>20</v>
      </c>
      <c r="M28" s="31" t="s">
        <v>20</v>
      </c>
      <c r="N28" s="31" t="s">
        <v>20</v>
      </c>
      <c r="O28" s="31" t="s">
        <v>20</v>
      </c>
    </row>
    <row r="29" spans="1:15" s="7" customFormat="1" ht="12" customHeight="1">
      <c r="A29" s="19" t="s">
        <v>14</v>
      </c>
      <c r="B29" s="19" t="s">
        <v>60</v>
      </c>
      <c r="C29" s="31" t="s">
        <v>20</v>
      </c>
      <c r="D29" s="31">
        <v>19</v>
      </c>
      <c r="E29" s="31" t="s">
        <v>20</v>
      </c>
      <c r="F29" s="31" t="s">
        <v>20</v>
      </c>
      <c r="G29" s="31" t="s">
        <v>20</v>
      </c>
      <c r="H29" s="31" t="s">
        <v>20</v>
      </c>
      <c r="I29" s="25"/>
      <c r="J29" s="31" t="s">
        <v>20</v>
      </c>
      <c r="K29" s="38">
        <v>18</v>
      </c>
      <c r="L29" s="31" t="s">
        <v>20</v>
      </c>
      <c r="M29" s="31" t="s">
        <v>20</v>
      </c>
      <c r="N29" s="31" t="s">
        <v>20</v>
      </c>
      <c r="O29" s="31" t="s">
        <v>20</v>
      </c>
    </row>
    <row r="30" spans="1:15" s="7" customFormat="1" ht="12" customHeight="1">
      <c r="A30" s="19" t="s">
        <v>51</v>
      </c>
      <c r="B30" s="19" t="s">
        <v>61</v>
      </c>
      <c r="C30" s="31" t="s">
        <v>20</v>
      </c>
      <c r="D30" s="31">
        <v>2767</v>
      </c>
      <c r="E30" s="31" t="s">
        <v>20</v>
      </c>
      <c r="F30" s="31" t="s">
        <v>20</v>
      </c>
      <c r="G30" s="31" t="s">
        <v>20</v>
      </c>
      <c r="H30" s="31" t="s">
        <v>20</v>
      </c>
      <c r="I30" s="25"/>
      <c r="J30" s="31" t="s">
        <v>20</v>
      </c>
      <c r="K30" s="38">
        <v>2582.1</v>
      </c>
      <c r="L30" s="31" t="s">
        <v>20</v>
      </c>
      <c r="M30" s="31" t="s">
        <v>20</v>
      </c>
      <c r="N30" s="31" t="s">
        <v>20</v>
      </c>
      <c r="O30" s="31" t="s">
        <v>20</v>
      </c>
    </row>
    <row r="31" spans="1:15" s="16" customFormat="1" ht="12" customHeight="1">
      <c r="A31" s="19" t="s">
        <v>15</v>
      </c>
      <c r="B31" s="19" t="s">
        <v>62</v>
      </c>
      <c r="C31" s="31" t="s">
        <v>20</v>
      </c>
      <c r="D31" s="31">
        <v>736</v>
      </c>
      <c r="E31" s="31" t="s">
        <v>20</v>
      </c>
      <c r="F31" s="31" t="s">
        <v>20</v>
      </c>
      <c r="G31" s="31" t="s">
        <v>20</v>
      </c>
      <c r="H31" s="31" t="s">
        <v>20</v>
      </c>
      <c r="I31" s="25"/>
      <c r="J31" s="31" t="s">
        <v>20</v>
      </c>
      <c r="K31" s="38">
        <v>687</v>
      </c>
      <c r="L31" s="31" t="s">
        <v>20</v>
      </c>
      <c r="M31" s="31" t="s">
        <v>20</v>
      </c>
      <c r="N31" s="31" t="s">
        <v>20</v>
      </c>
      <c r="O31" s="31" t="s">
        <v>20</v>
      </c>
    </row>
    <row r="32" spans="1:15" s="7" customFormat="1" ht="12" customHeight="1">
      <c r="A32" s="19" t="s">
        <v>16</v>
      </c>
      <c r="B32" s="19" t="s">
        <v>63</v>
      </c>
      <c r="C32" s="31" t="s">
        <v>20</v>
      </c>
      <c r="D32" s="31">
        <v>73</v>
      </c>
      <c r="E32" s="31" t="s">
        <v>20</v>
      </c>
      <c r="F32" s="31" t="s">
        <v>20</v>
      </c>
      <c r="G32" s="31" t="s">
        <v>20</v>
      </c>
      <c r="H32" s="31" t="s">
        <v>20</v>
      </c>
      <c r="I32" s="25"/>
      <c r="J32" s="31" t="s">
        <v>20</v>
      </c>
      <c r="K32" s="38">
        <v>68.3</v>
      </c>
      <c r="L32" s="31" t="s">
        <v>20</v>
      </c>
      <c r="M32" s="31" t="s">
        <v>20</v>
      </c>
      <c r="N32" s="31" t="s">
        <v>20</v>
      </c>
      <c r="O32" s="31" t="s">
        <v>20</v>
      </c>
    </row>
    <row r="33" spans="1:15" s="7" customFormat="1" ht="12" customHeight="1">
      <c r="A33" s="19" t="s">
        <v>52</v>
      </c>
      <c r="B33" s="19" t="s">
        <v>53</v>
      </c>
      <c r="C33" s="31" t="s">
        <v>20</v>
      </c>
      <c r="D33" s="31">
        <v>2015</v>
      </c>
      <c r="E33" s="31" t="s">
        <v>20</v>
      </c>
      <c r="F33" s="31" t="s">
        <v>20</v>
      </c>
      <c r="G33" s="31" t="s">
        <v>20</v>
      </c>
      <c r="H33" s="31" t="s">
        <v>20</v>
      </c>
      <c r="I33" s="25"/>
      <c r="J33" s="31" t="s">
        <v>20</v>
      </c>
      <c r="K33" s="38">
        <v>1880</v>
      </c>
      <c r="L33" s="31" t="s">
        <v>20</v>
      </c>
      <c r="M33" s="31" t="s">
        <v>20</v>
      </c>
      <c r="N33" s="31" t="s">
        <v>20</v>
      </c>
      <c r="O33" s="31" t="s">
        <v>20</v>
      </c>
    </row>
    <row r="34" spans="1:15" s="7" customFormat="1" ht="12" customHeight="1">
      <c r="A34" s="19" t="s">
        <v>54</v>
      </c>
      <c r="B34" s="19" t="s">
        <v>55</v>
      </c>
      <c r="C34" s="31" t="s">
        <v>20</v>
      </c>
      <c r="D34" s="31">
        <v>366</v>
      </c>
      <c r="E34" s="31" t="s">
        <v>20</v>
      </c>
      <c r="F34" s="31" t="s">
        <v>20</v>
      </c>
      <c r="G34" s="31" t="s">
        <v>20</v>
      </c>
      <c r="H34" s="31" t="s">
        <v>20</v>
      </c>
      <c r="I34" s="25"/>
      <c r="J34" s="31" t="s">
        <v>20</v>
      </c>
      <c r="K34" s="38">
        <v>341.5</v>
      </c>
      <c r="L34" s="31" t="s">
        <v>20</v>
      </c>
      <c r="M34" s="31" t="s">
        <v>20</v>
      </c>
      <c r="N34" s="31" t="s">
        <v>20</v>
      </c>
      <c r="O34" s="31" t="s">
        <v>20</v>
      </c>
    </row>
    <row r="35" spans="1:15" s="7" customFormat="1" ht="12" customHeight="1">
      <c r="A35" s="19" t="s">
        <v>56</v>
      </c>
      <c r="B35" s="19" t="s">
        <v>57</v>
      </c>
      <c r="C35" s="31" t="s">
        <v>20</v>
      </c>
      <c r="D35" s="31">
        <v>25</v>
      </c>
      <c r="E35" s="31" t="s">
        <v>20</v>
      </c>
      <c r="F35" s="31" t="s">
        <v>20</v>
      </c>
      <c r="G35" s="31" t="s">
        <v>20</v>
      </c>
      <c r="H35" s="31" t="s">
        <v>20</v>
      </c>
      <c r="I35" s="25"/>
      <c r="J35" s="31" t="s">
        <v>20</v>
      </c>
      <c r="K35" s="25">
        <v>23.5</v>
      </c>
      <c r="L35" s="31" t="s">
        <v>20</v>
      </c>
      <c r="M35" s="31" t="s">
        <v>20</v>
      </c>
      <c r="N35" s="31" t="s">
        <v>20</v>
      </c>
      <c r="O35" s="31" t="s">
        <v>20</v>
      </c>
    </row>
    <row r="36" spans="1:15" s="7" customFormat="1" ht="12" customHeight="1">
      <c r="A36" s="21"/>
      <c r="B36" s="21" t="s">
        <v>58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/>
      <c r="J36" s="41" t="s">
        <v>20</v>
      </c>
      <c r="K36" s="41" t="s">
        <v>20</v>
      </c>
      <c r="L36" s="41" t="s">
        <v>20</v>
      </c>
      <c r="M36" s="41" t="s">
        <v>20</v>
      </c>
      <c r="N36" s="18" t="s">
        <v>20</v>
      </c>
      <c r="O36" s="18" t="s">
        <v>20</v>
      </c>
    </row>
    <row r="37" spans="1:15" s="17" customFormat="1" ht="12" customHeight="1">
      <c r="A37" s="21"/>
      <c r="B37" s="22" t="s">
        <v>64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/>
      <c r="J37" s="41" t="s">
        <v>20</v>
      </c>
      <c r="K37" s="41" t="s">
        <v>20</v>
      </c>
      <c r="L37" s="41" t="s">
        <v>20</v>
      </c>
      <c r="M37" s="41" t="s">
        <v>20</v>
      </c>
      <c r="N37" s="18" t="s">
        <v>20</v>
      </c>
      <c r="O37" s="18" t="s">
        <v>20</v>
      </c>
    </row>
    <row r="38" spans="1:15" s="17" customFormat="1" ht="12" customHeight="1">
      <c r="A38" s="23"/>
      <c r="B38" s="23" t="s">
        <v>59</v>
      </c>
      <c r="C38" s="28" t="s">
        <v>20</v>
      </c>
      <c r="D38" s="28" t="s">
        <v>20</v>
      </c>
      <c r="E38" s="28" t="s">
        <v>20</v>
      </c>
      <c r="F38" s="28" t="s">
        <v>20</v>
      </c>
      <c r="G38" s="28" t="s">
        <v>20</v>
      </c>
      <c r="H38" s="28" t="s">
        <v>20</v>
      </c>
      <c r="I38" s="28"/>
      <c r="J38" s="42" t="s">
        <v>20</v>
      </c>
      <c r="K38" s="42" t="s">
        <v>20</v>
      </c>
      <c r="L38" s="42" t="s">
        <v>20</v>
      </c>
      <c r="M38" s="42" t="s">
        <v>20</v>
      </c>
      <c r="N38" s="28" t="s">
        <v>20</v>
      </c>
      <c r="O38" s="28" t="s">
        <v>20</v>
      </c>
    </row>
    <row r="39" spans="1:15" s="7" customFormat="1" ht="12" customHeight="1">
      <c r="A39" s="6" t="s">
        <v>17</v>
      </c>
      <c r="J39" s="40"/>
      <c r="K39" s="40"/>
      <c r="L39" s="40"/>
      <c r="M39" s="40"/>
      <c r="N39" s="40"/>
      <c r="O39" s="40"/>
    </row>
    <row r="40" spans="1:15" s="7" customFormat="1" ht="12" customHeight="1">
      <c r="A40" s="10"/>
      <c r="B40" s="10"/>
      <c r="J40" s="40"/>
      <c r="K40" s="40"/>
      <c r="L40" s="40"/>
      <c r="M40" s="40"/>
      <c r="N40" s="40"/>
      <c r="O40" s="40"/>
    </row>
    <row r="41" spans="1:15" s="7" customFormat="1" ht="12" customHeight="1">
      <c r="A41" s="10"/>
      <c r="J41" s="40"/>
      <c r="K41" s="40"/>
      <c r="L41" s="40"/>
      <c r="M41" s="40"/>
      <c r="N41" s="40"/>
      <c r="O41" s="40"/>
    </row>
    <row r="42" ht="12.75">
      <c r="B42" s="8"/>
    </row>
    <row r="43" spans="10:15" s="1" customFormat="1" ht="15">
      <c r="J43" s="44"/>
      <c r="K43" s="44"/>
      <c r="L43" s="44"/>
      <c r="M43" s="44"/>
      <c r="N43" s="44"/>
      <c r="O43" s="44"/>
    </row>
    <row r="44" spans="10:15" s="1" customFormat="1" ht="15">
      <c r="J44" s="44"/>
      <c r="K44" s="44"/>
      <c r="L44" s="44"/>
      <c r="M44" s="44"/>
      <c r="N44" s="44"/>
      <c r="O44" s="44"/>
    </row>
    <row r="45" spans="2:15" s="1" customFormat="1" ht="15">
      <c r="B45" s="9"/>
      <c r="J45" s="44"/>
      <c r="K45" s="44"/>
      <c r="L45" s="44"/>
      <c r="M45" s="44"/>
      <c r="N45" s="44"/>
      <c r="O45" s="44"/>
    </row>
    <row r="46" spans="10:15" s="1" customFormat="1" ht="15">
      <c r="J46" s="44"/>
      <c r="K46" s="44"/>
      <c r="L46" s="44"/>
      <c r="M46" s="44"/>
      <c r="N46" s="44"/>
      <c r="O46" s="44"/>
    </row>
    <row r="47" spans="10:15" s="1" customFormat="1" ht="15">
      <c r="J47" s="44"/>
      <c r="K47" s="44"/>
      <c r="L47" s="44"/>
      <c r="M47" s="44"/>
      <c r="N47" s="44"/>
      <c r="O47" s="44"/>
    </row>
    <row r="49" spans="10:15" s="1" customFormat="1" ht="15">
      <c r="J49" s="44"/>
      <c r="K49" s="44"/>
      <c r="L49" s="44"/>
      <c r="M49" s="44"/>
      <c r="N49" s="44"/>
      <c r="O49" s="44"/>
    </row>
    <row r="51" spans="10:15" s="1" customFormat="1" ht="15">
      <c r="J51" s="44"/>
      <c r="K51" s="44"/>
      <c r="L51" s="44"/>
      <c r="M51" s="44"/>
      <c r="N51" s="44"/>
      <c r="O51" s="44"/>
    </row>
    <row r="52" spans="10:15" s="1" customFormat="1" ht="15">
      <c r="J52" s="44"/>
      <c r="K52" s="44"/>
      <c r="L52" s="44"/>
      <c r="M52" s="44"/>
      <c r="N52" s="44"/>
      <c r="O52" s="44"/>
    </row>
    <row r="53" spans="10:15" s="1" customFormat="1" ht="15">
      <c r="J53" s="44"/>
      <c r="K53" s="44"/>
      <c r="L53" s="44"/>
      <c r="M53" s="44"/>
      <c r="N53" s="44"/>
      <c r="O53" s="44"/>
    </row>
  </sheetData>
  <mergeCells count="4">
    <mergeCell ref="A3:A4"/>
    <mergeCell ref="B3:B4"/>
    <mergeCell ref="C3:H3"/>
    <mergeCell ref="J3:O3"/>
  </mergeCells>
  <printOptions/>
  <pageMargins left="0.23" right="0.27" top="0.984251968503937" bottom="0.984251968503937" header="0.49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2006-10-27T13:08:43Z</cp:lastPrinted>
  <dcterms:created xsi:type="dcterms:W3CDTF">2002-06-21T13:42:56Z</dcterms:created>
  <dcterms:modified xsi:type="dcterms:W3CDTF">2007-01-26T13:29:24Z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