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<sst xmlns="http://schemas.openxmlformats.org/spreadsheetml/2006/main" count="55" uniqueCount="39">
  <si>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Piemonte </t>
  </si>
  <si>
    <t>Valle d'Aosta</t>
  </si>
  <si>
    <t>Lombardia</t>
  </si>
  <si>
    <t>Veneto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</si>
  <si>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</si>
  <si>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</si>
  <si>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</si>
  <si>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</si>
  <si>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</si>
  <si>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</si>
  <si>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</si>
  <si>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</si>
  <si>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</si>
  <si>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</si>
  <si>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</si>
  <si>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</si>
  <si>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</si>
  <si>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</t>
    </r>
  </si>
  <si>
    <t>Totale personale
effettivo</t>
  </si>
  <si>
    <t>Amministrazioni centrali</t>
  </si>
  <si>
    <t>Amministrazioni locali</t>
  </si>
  <si>
    <t>di cui:</t>
  </si>
  <si>
    <t>Femmine</t>
  </si>
  <si>
    <t>Enti nazionali di  previdenza e assistenza sociale</t>
  </si>
  <si>
    <t>Maschi e</t>
  </si>
  <si>
    <r>
      <t xml:space="preserve">di cui:                 </t>
    </r>
    <r>
      <rPr>
        <sz val="7"/>
        <rFont val="Arial"/>
        <family val="2"/>
      </rPr>
      <t xml:space="preserve">     a tempo
determinato</t>
    </r>
  </si>
  <si>
    <t>Bolzano-Bozen</t>
  </si>
  <si>
    <t>Trento</t>
  </si>
  <si>
    <t>(a) Il dato indica il solo personale che opera su tutto il territorio regionale. Il personale effettivo in servizio in Trentino-Alto Adige è dato dalla</t>
  </si>
  <si>
    <t xml:space="preserve">somma dei valori della Regione Trentino-Alto Adige e delle Province autonome di Trento e di Bolzano. </t>
  </si>
  <si>
    <t>REGIONI</t>
  </si>
  <si>
    <t>Liguria</t>
  </si>
  <si>
    <t>Italia (b)</t>
  </si>
  <si>
    <t>Friuli-Venezia Giulia</t>
  </si>
  <si>
    <t>Trentino Alto Adige (a)</t>
  </si>
  <si>
    <t>% personale amministrazioni locali su totale</t>
  </si>
  <si>
    <t xml:space="preserve">Tavola 24.20 </t>
  </si>
  <si>
    <t>-</t>
  </si>
  <si>
    <t>Personale effettivo in servizio per regione e sottosettore di unità istituzionale al 31 dicembre 2003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</si>
</sst>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  <numFmt numFmtId="185" formatCode="_-* #,##0.0_-;\-* #,##0.0_-;_-* &quot;-&quot;_-;_-@_-"/>
    <numFmt numFmtId="186" formatCode="_-* #,##0.00_-;\-* #,##0.00_-;_-* &quot;-&quot;_-;_-@_-"/>
  </numFmts>
  <fonts count="8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/>
    </xf>
    <xf numFmtId="0" fontId="3" fillId="0" borderId="1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41" fontId="3" fillId="0" borderId="0" xfId="16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41" fontId="3" fillId="0" borderId="0" xfId="16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41" fontId="4" fillId="0" borderId="0" xfId="16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185" fontId="4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0" xfId="0" applyNumberFormat="1" applyFont="1" applyFill="1" applyAlignment="1">
      <alignment/>
    </xf>
    <xf numFmtId="41" fontId="4" fillId="2" borderId="0" xfId="16" applyFont="1" applyFill="1" applyAlignment="1">
      <alignment/>
    </xf>
    <xf numFmtId="3" fontId="4" fillId="2" borderId="0" xfId="0" applyNumberFormat="1" applyFont="1" applyFill="1" applyAlignment="1">
      <alignment/>
    </xf>
    <xf numFmtId="185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selection activeCell="A15" sqref="A15:J15"/>
    </sheetView>
  </sheetViews>
  <sheetFormatPr defaultColWidth="9.140625" defaultRowHeight="12.75"/>
  <cols>
    <col min="1" max="1" width="16.57421875" style="0" customWidth="1"/>
    <col min="2" max="7" width="9.00390625" style="0" customWidth="1"/>
    <col min="8" max="9" width="9.7109375" style="0" customWidth="1"/>
    <col min="10" max="10" width="10.57421875" style="0" customWidth="1"/>
  </cols>
  <sheetData>
    <row r="1" spans="1:9" ht="15.75">
      <c r="A1" s="3" t="s">
        <v>36</v>
      </c>
      <c r="B1" s="29" t="s">
        <v>38</v>
      </c>
      <c r="C1" s="1"/>
      <c r="D1" s="1"/>
      <c r="E1" s="2"/>
      <c r="F1" s="2"/>
      <c r="G1" s="2"/>
      <c r="H1" s="2"/>
      <c r="I1" s="2"/>
    </row>
    <row r="3" spans="1:10" ht="17.25" customHeight="1">
      <c r="A3" s="42" t="s">
        <v>30</v>
      </c>
      <c r="B3" s="45" t="s">
        <v>18</v>
      </c>
      <c r="C3" s="48" t="s">
        <v>25</v>
      </c>
      <c r="D3" s="37" t="s">
        <v>19</v>
      </c>
      <c r="E3" s="38"/>
      <c r="F3" s="37" t="s">
        <v>20</v>
      </c>
      <c r="G3" s="38"/>
      <c r="H3" s="37" t="s">
        <v>23</v>
      </c>
      <c r="I3" s="38"/>
      <c r="J3" s="39" t="s">
        <v>35</v>
      </c>
    </row>
    <row r="4" spans="1:10" ht="9" customHeight="1">
      <c r="A4" s="43"/>
      <c r="B4" s="46"/>
      <c r="C4" s="46"/>
      <c r="D4" s="14" t="s">
        <v>24</v>
      </c>
      <c r="E4" s="14" t="s">
        <v>21</v>
      </c>
      <c r="F4" s="14" t="s">
        <v>24</v>
      </c>
      <c r="G4" s="14" t="s">
        <v>21</v>
      </c>
      <c r="H4" s="14" t="s">
        <v>24</v>
      </c>
      <c r="I4" s="14" t="s">
        <v>21</v>
      </c>
      <c r="J4" s="40"/>
    </row>
    <row r="5" spans="1:10" ht="9" customHeight="1">
      <c r="A5" s="44"/>
      <c r="B5" s="47"/>
      <c r="C5" s="47"/>
      <c r="D5" s="15" t="s">
        <v>22</v>
      </c>
      <c r="E5" s="15" t="s">
        <v>22</v>
      </c>
      <c r="F5" s="15" t="s">
        <v>22</v>
      </c>
      <c r="G5" s="15" t="s">
        <v>22</v>
      </c>
      <c r="H5" s="15" t="s">
        <v>22</v>
      </c>
      <c r="I5" s="15" t="s">
        <v>22</v>
      </c>
      <c r="J5" s="41"/>
    </row>
    <row r="6" spans="1:9" ht="3.75" customHeight="1">
      <c r="A6" s="4"/>
      <c r="B6" s="10"/>
      <c r="C6" s="10"/>
      <c r="D6" s="4"/>
      <c r="E6" s="4"/>
      <c r="F6" s="5"/>
      <c r="G6" s="5"/>
      <c r="H6" s="5"/>
      <c r="I6" s="2"/>
    </row>
    <row r="7" spans="1:10" ht="9" customHeight="1">
      <c r="A7" s="6" t="s">
        <v>0</v>
      </c>
      <c r="B7" s="16">
        <v>225863.53916424257</v>
      </c>
      <c r="C7" s="20">
        <v>21668.158543791607</v>
      </c>
      <c r="D7" s="7">
        <v>113676.36191157615</v>
      </c>
      <c r="E7" s="7">
        <v>66255.00767068697</v>
      </c>
      <c r="F7" s="7">
        <v>108729</v>
      </c>
      <c r="G7" s="7">
        <v>68948</v>
      </c>
      <c r="H7" s="7">
        <v>3458.1772526664213</v>
      </c>
      <c r="I7" s="7">
        <v>2110.353189411642</v>
      </c>
      <c r="J7" s="36">
        <f>F7/B7*100</f>
        <v>48.13924390024495</v>
      </c>
    </row>
    <row r="8" spans="1:10" ht="9" customHeight="1">
      <c r="A8" s="6" t="s">
        <v>1</v>
      </c>
      <c r="B8" s="16">
        <v>12172.297021924198</v>
      </c>
      <c r="C8" s="20">
        <v>2737.8079299382493</v>
      </c>
      <c r="D8" s="7">
        <v>3558.9655029834103</v>
      </c>
      <c r="E8" s="7">
        <v>321.1962715423315</v>
      </c>
      <c r="F8" s="7">
        <v>8444</v>
      </c>
      <c r="G8" s="7">
        <v>4975</v>
      </c>
      <c r="H8" s="7">
        <v>169.33151894078705</v>
      </c>
      <c r="I8" s="7">
        <v>98.08593450284239</v>
      </c>
      <c r="J8" s="23">
        <f aca="true" t="shared" si="0" ref="J8:J29">F8/B8*100</f>
        <v>69.37063715082736</v>
      </c>
    </row>
    <row r="9" spans="1:10" ht="9" customHeight="1">
      <c r="A9" s="6" t="s">
        <v>2</v>
      </c>
      <c r="B9" s="16">
        <v>419824.8259725235</v>
      </c>
      <c r="C9" s="20">
        <v>43946.13922106746</v>
      </c>
      <c r="D9" s="7">
        <v>209595.77376582986</v>
      </c>
      <c r="E9" s="7">
        <v>127719.31323358307</v>
      </c>
      <c r="F9" s="7">
        <v>203967</v>
      </c>
      <c r="G9" s="7">
        <v>128140</v>
      </c>
      <c r="H9" s="7">
        <v>6262.052206693637</v>
      </c>
      <c r="I9" s="7">
        <v>3657.358699822132</v>
      </c>
      <c r="J9" s="23">
        <f t="shared" si="0"/>
        <v>48.58383482384845</v>
      </c>
    </row>
    <row r="10" spans="1:10" s="21" customFormat="1" ht="9" customHeight="1">
      <c r="A10" s="6" t="s">
        <v>34</v>
      </c>
      <c r="B10" s="20">
        <v>14073.869889307498</v>
      </c>
      <c r="C10" s="20">
        <v>3012.223233824816</v>
      </c>
      <c r="D10" s="7">
        <v>13224.331180223275</v>
      </c>
      <c r="E10" s="7">
        <v>1517.5060735016273</v>
      </c>
      <c r="F10" s="7">
        <v>17</v>
      </c>
      <c r="G10" s="27">
        <v>8</v>
      </c>
      <c r="H10" s="7">
        <v>832.5387090842221</v>
      </c>
      <c r="I10" s="7">
        <v>511.6535765354166</v>
      </c>
      <c r="J10" s="23">
        <f t="shared" si="0"/>
        <v>0.1207912261070113</v>
      </c>
    </row>
    <row r="11" spans="1:10" ht="9" customHeight="1">
      <c r="A11" s="6" t="s">
        <v>26</v>
      </c>
      <c r="B11" s="16">
        <v>25492</v>
      </c>
      <c r="C11" s="20">
        <v>4802</v>
      </c>
      <c r="D11" s="26" t="s">
        <v>37</v>
      </c>
      <c r="E11" s="26" t="s">
        <v>37</v>
      </c>
      <c r="F11" s="7">
        <v>25492</v>
      </c>
      <c r="G11" s="7">
        <v>16703</v>
      </c>
      <c r="H11" s="28" t="s">
        <v>37</v>
      </c>
      <c r="I11" s="28" t="s">
        <v>37</v>
      </c>
      <c r="J11" s="23">
        <f t="shared" si="0"/>
        <v>100</v>
      </c>
    </row>
    <row r="12" spans="1:10" ht="9" customHeight="1">
      <c r="A12" s="6" t="s">
        <v>27</v>
      </c>
      <c r="B12" s="16">
        <v>24191</v>
      </c>
      <c r="C12" s="20">
        <v>2897</v>
      </c>
      <c r="D12" s="26" t="s">
        <v>37</v>
      </c>
      <c r="E12" s="26" t="s">
        <v>37</v>
      </c>
      <c r="F12" s="7">
        <v>24191</v>
      </c>
      <c r="G12" s="7">
        <v>14536</v>
      </c>
      <c r="H12" s="26" t="s">
        <v>37</v>
      </c>
      <c r="I12" s="26" t="s">
        <v>37</v>
      </c>
      <c r="J12" s="23">
        <f t="shared" si="0"/>
        <v>100</v>
      </c>
    </row>
    <row r="13" spans="1:10" ht="9" customHeight="1">
      <c r="A13" s="6" t="s">
        <v>3</v>
      </c>
      <c r="B13" s="16">
        <v>233663.6310268227</v>
      </c>
      <c r="C13" s="20">
        <v>25286.834680996813</v>
      </c>
      <c r="D13" s="7">
        <v>122262.60300181349</v>
      </c>
      <c r="E13" s="7">
        <v>65840.22750862032</v>
      </c>
      <c r="F13" s="7">
        <v>108090</v>
      </c>
      <c r="G13" s="7">
        <v>63173</v>
      </c>
      <c r="H13" s="7">
        <v>3311.0280250091946</v>
      </c>
      <c r="I13" s="7">
        <v>1914.192515607017</v>
      </c>
      <c r="J13" s="23">
        <f t="shared" si="0"/>
        <v>46.25880353095777</v>
      </c>
    </row>
    <row r="14" spans="1:10" ht="9" customHeight="1">
      <c r="A14" s="6" t="s">
        <v>33</v>
      </c>
      <c r="B14" s="16">
        <v>85712.93260377487</v>
      </c>
      <c r="C14" s="20">
        <v>10409.203744801358</v>
      </c>
      <c r="D14" s="7">
        <v>43568.057171630695</v>
      </c>
      <c r="E14" s="7">
        <v>19777.07475399906</v>
      </c>
      <c r="F14" s="7">
        <v>40888</v>
      </c>
      <c r="G14" s="7">
        <v>24299</v>
      </c>
      <c r="H14" s="7">
        <v>1256.8754321441706</v>
      </c>
      <c r="I14" s="7">
        <v>783.6762808216789</v>
      </c>
      <c r="J14" s="23">
        <f t="shared" si="0"/>
        <v>47.70341972665075</v>
      </c>
    </row>
    <row r="15" spans="1:10" s="9" customFormat="1" ht="9" customHeight="1">
      <c r="A15" s="49" t="s">
        <v>31</v>
      </c>
      <c r="B15" s="50">
        <v>109444.14828938246</v>
      </c>
      <c r="C15" s="50">
        <v>10566.689241698885</v>
      </c>
      <c r="D15" s="51">
        <v>58391.84895139056</v>
      </c>
      <c r="E15" s="51">
        <v>26483.53619230282</v>
      </c>
      <c r="F15" s="51">
        <v>49361</v>
      </c>
      <c r="G15" s="51">
        <v>28138</v>
      </c>
      <c r="H15" s="51">
        <v>1691.2993379919087</v>
      </c>
      <c r="I15" s="51">
        <v>1006.1392250549297</v>
      </c>
      <c r="J15" s="52">
        <f t="shared" si="0"/>
        <v>45.101543363912015</v>
      </c>
    </row>
    <row r="16" spans="1:10" ht="9" customHeight="1">
      <c r="A16" s="6" t="s">
        <v>4</v>
      </c>
      <c r="B16" s="16">
        <v>234461.25069732423</v>
      </c>
      <c r="C16" s="20">
        <v>30795.99489122136</v>
      </c>
      <c r="D16" s="7">
        <v>110907.76842442979</v>
      </c>
      <c r="E16" s="7">
        <v>58542.09804982568</v>
      </c>
      <c r="F16" s="7">
        <v>119676</v>
      </c>
      <c r="G16" s="7">
        <v>77593</v>
      </c>
      <c r="H16" s="7">
        <v>3877.4822728944464</v>
      </c>
      <c r="I16" s="7">
        <v>2488.540194608168</v>
      </c>
      <c r="J16" s="23">
        <f t="shared" si="0"/>
        <v>51.04297603295426</v>
      </c>
    </row>
    <row r="17" spans="1:10" ht="9" customHeight="1">
      <c r="A17" s="6" t="s">
        <v>5</v>
      </c>
      <c r="B17" s="16">
        <v>224605.54922529683</v>
      </c>
      <c r="C17" s="20">
        <v>25204.092479545725</v>
      </c>
      <c r="D17" s="7">
        <v>114700.99017785292</v>
      </c>
      <c r="E17" s="7">
        <v>58350.83177780293</v>
      </c>
      <c r="F17" s="7">
        <v>106512</v>
      </c>
      <c r="G17" s="7">
        <v>60599</v>
      </c>
      <c r="H17" s="7">
        <v>3392.559047443913</v>
      </c>
      <c r="I17" s="7">
        <v>1972.7410804589683</v>
      </c>
      <c r="J17" s="23">
        <f t="shared" si="0"/>
        <v>47.42180251885058</v>
      </c>
    </row>
    <row r="18" spans="1:10" ht="9" customHeight="1">
      <c r="A18" s="6" t="s">
        <v>6</v>
      </c>
      <c r="B18" s="16">
        <v>57707.98363308658</v>
      </c>
      <c r="C18" s="20">
        <v>8309.583900243844</v>
      </c>
      <c r="D18" s="7">
        <v>30459.351176301</v>
      </c>
      <c r="E18" s="7">
        <v>15756.83032501737</v>
      </c>
      <c r="F18" s="7">
        <v>26064</v>
      </c>
      <c r="G18" s="7">
        <v>13677</v>
      </c>
      <c r="H18" s="7">
        <v>1184.632456785583</v>
      </c>
      <c r="I18" s="7">
        <v>655.0006277682837</v>
      </c>
      <c r="J18" s="23">
        <f t="shared" si="0"/>
        <v>45.1653278439213</v>
      </c>
    </row>
    <row r="19" spans="1:10" ht="9" customHeight="1">
      <c r="A19" s="6" t="s">
        <v>7</v>
      </c>
      <c r="B19" s="16">
        <v>89649.02954720242</v>
      </c>
      <c r="C19" s="20">
        <v>10689.34912258207</v>
      </c>
      <c r="D19" s="7">
        <v>48222.204390894934</v>
      </c>
      <c r="E19" s="7">
        <v>26101.054029514053</v>
      </c>
      <c r="F19" s="7">
        <v>39923</v>
      </c>
      <c r="G19" s="7">
        <v>21570</v>
      </c>
      <c r="H19" s="7">
        <v>1503.825156307466</v>
      </c>
      <c r="I19" s="7">
        <v>827.1576744672689</v>
      </c>
      <c r="J19" s="23">
        <f t="shared" si="0"/>
        <v>44.53255121850434</v>
      </c>
    </row>
    <row r="20" spans="1:10" ht="9" customHeight="1">
      <c r="A20" s="6" t="s">
        <v>8</v>
      </c>
      <c r="B20" s="16">
        <v>446085.81052482437</v>
      </c>
      <c r="C20" s="20">
        <v>47485.834450402705</v>
      </c>
      <c r="D20" s="7">
        <v>302638.3134303043</v>
      </c>
      <c r="E20" s="7">
        <v>131126.25598695275</v>
      </c>
      <c r="F20" s="7">
        <v>129225</v>
      </c>
      <c r="G20" s="7">
        <v>68077</v>
      </c>
      <c r="H20" s="7">
        <v>14222.497094520044</v>
      </c>
      <c r="I20" s="7">
        <v>7559.193596763505</v>
      </c>
      <c r="J20" s="23">
        <f t="shared" si="0"/>
        <v>28.9686416718715</v>
      </c>
    </row>
    <row r="21" spans="1:10" ht="9" customHeight="1">
      <c r="A21" s="6" t="s">
        <v>9</v>
      </c>
      <c r="B21" s="16">
        <v>82864.88678556189</v>
      </c>
      <c r="C21" s="20">
        <v>9044.195938420486</v>
      </c>
      <c r="D21" s="7">
        <v>48196.72738872481</v>
      </c>
      <c r="E21" s="7">
        <v>25056.203999449797</v>
      </c>
      <c r="F21" s="7">
        <v>33249</v>
      </c>
      <c r="G21" s="7">
        <v>15739</v>
      </c>
      <c r="H21" s="7">
        <v>1419.1593968370726</v>
      </c>
      <c r="I21" s="7">
        <v>725.0269591601856</v>
      </c>
      <c r="J21" s="23">
        <f t="shared" si="0"/>
        <v>40.12435337785703</v>
      </c>
    </row>
    <row r="22" spans="1:10" ht="9" customHeight="1">
      <c r="A22" s="6" t="s">
        <v>10</v>
      </c>
      <c r="B22" s="16">
        <v>23681.62378629524</v>
      </c>
      <c r="C22" s="20">
        <v>2768.4457867199317</v>
      </c>
      <c r="D22" s="7">
        <v>14095.160251907597</v>
      </c>
      <c r="E22" s="7">
        <v>6746.509257011716</v>
      </c>
      <c r="F22" s="7">
        <v>9146</v>
      </c>
      <c r="G22" s="7">
        <v>3948</v>
      </c>
      <c r="H22" s="7">
        <v>440.46353438764254</v>
      </c>
      <c r="I22" s="7">
        <v>207.29501621734732</v>
      </c>
      <c r="J22" s="23">
        <f t="shared" si="0"/>
        <v>38.6206625125633</v>
      </c>
    </row>
    <row r="23" spans="1:10" ht="9" customHeight="1">
      <c r="A23" s="6" t="s">
        <v>11</v>
      </c>
      <c r="B23" s="16">
        <v>360987.65541930747</v>
      </c>
      <c r="C23" s="20">
        <v>39643.80441150871</v>
      </c>
      <c r="D23" s="7">
        <v>220946.2327087521</v>
      </c>
      <c r="E23" s="7">
        <v>116536.85107692229</v>
      </c>
      <c r="F23" s="7">
        <v>135788</v>
      </c>
      <c r="G23" s="7">
        <v>48070</v>
      </c>
      <c r="H23" s="7">
        <v>4253.422710555351</v>
      </c>
      <c r="I23" s="7">
        <v>1575.4309280507796</v>
      </c>
      <c r="J23" s="23">
        <f t="shared" si="0"/>
        <v>37.61569072002604</v>
      </c>
    </row>
    <row r="24" spans="1:10" ht="9" customHeight="1">
      <c r="A24" s="6" t="s">
        <v>12</v>
      </c>
      <c r="B24" s="16">
        <v>233458.6196703926</v>
      </c>
      <c r="C24" s="20">
        <v>29700.028506909395</v>
      </c>
      <c r="D24" s="7">
        <v>154990.38805950622</v>
      </c>
      <c r="E24" s="7">
        <v>73312.39242259861</v>
      </c>
      <c r="F24" s="7">
        <v>75640</v>
      </c>
      <c r="G24" s="7">
        <v>32756</v>
      </c>
      <c r="H24" s="7">
        <v>2828.231610886355</v>
      </c>
      <c r="I24" s="7">
        <v>1107.258745160953</v>
      </c>
      <c r="J24" s="23">
        <f t="shared" si="0"/>
        <v>32.399746090674206</v>
      </c>
    </row>
    <row r="25" spans="1:10" ht="9" customHeight="1">
      <c r="A25" s="6" t="s">
        <v>13</v>
      </c>
      <c r="B25" s="16">
        <v>40577.59551545337</v>
      </c>
      <c r="C25" s="20">
        <v>4186.688961812292</v>
      </c>
      <c r="D25" s="7">
        <v>24806.9827534085</v>
      </c>
      <c r="E25" s="7">
        <v>13071.52430502677</v>
      </c>
      <c r="F25" s="7">
        <v>15184</v>
      </c>
      <c r="G25" s="7">
        <v>6269</v>
      </c>
      <c r="H25" s="7">
        <v>586.6127620448694</v>
      </c>
      <c r="I25" s="7">
        <v>256.84358106929864</v>
      </c>
      <c r="J25" s="23">
        <f t="shared" si="0"/>
        <v>37.41966424357845</v>
      </c>
    </row>
    <row r="26" spans="1:10" ht="9" customHeight="1">
      <c r="A26" s="6" t="s">
        <v>14</v>
      </c>
      <c r="B26" s="16">
        <v>139138.97434012961</v>
      </c>
      <c r="C26" s="20">
        <v>16478.91548809517</v>
      </c>
      <c r="D26" s="7">
        <v>86748.86001501008</v>
      </c>
      <c r="E26" s="7">
        <v>44689.91526947659</v>
      </c>
      <c r="F26" s="7">
        <v>50468</v>
      </c>
      <c r="G26" s="7">
        <v>18403</v>
      </c>
      <c r="H26" s="7">
        <v>1922.1143251195292</v>
      </c>
      <c r="I26" s="7">
        <v>829.1800648693893</v>
      </c>
      <c r="J26" s="23">
        <f t="shared" si="0"/>
        <v>36.27164871621763</v>
      </c>
    </row>
    <row r="27" spans="1:14" ht="9" customHeight="1">
      <c r="A27" s="6" t="s">
        <v>15</v>
      </c>
      <c r="B27" s="16">
        <v>332526.5865450157</v>
      </c>
      <c r="C27" s="20">
        <v>37847.908580226445</v>
      </c>
      <c r="D27" s="7">
        <v>188688.5164089362</v>
      </c>
      <c r="E27" s="7">
        <v>97123.64520309954</v>
      </c>
      <c r="F27" s="7">
        <v>140014</v>
      </c>
      <c r="G27" s="7">
        <v>59294</v>
      </c>
      <c r="H27" s="7">
        <v>3824.070136079441</v>
      </c>
      <c r="I27" s="7">
        <v>1520.8375823945873</v>
      </c>
      <c r="J27" s="23">
        <f t="shared" si="0"/>
        <v>42.106106899529266</v>
      </c>
      <c r="N27" s="25"/>
    </row>
    <row r="28" spans="1:10" ht="9" customHeight="1">
      <c r="A28" s="6" t="s">
        <v>16</v>
      </c>
      <c r="B28" s="16">
        <v>116184.2652497913</v>
      </c>
      <c r="C28" s="20">
        <v>12877.013426848305</v>
      </c>
      <c r="D28" s="7">
        <v>68409.6937161392</v>
      </c>
      <c r="E28" s="7">
        <v>34731.53632954563</v>
      </c>
      <c r="F28" s="7">
        <v>46303</v>
      </c>
      <c r="G28" s="7">
        <v>22960</v>
      </c>
      <c r="H28" s="7">
        <v>1471.571533652078</v>
      </c>
      <c r="I28" s="7">
        <v>813.0009416524256</v>
      </c>
      <c r="J28" s="23">
        <f t="shared" si="0"/>
        <v>39.853072961687616</v>
      </c>
    </row>
    <row r="29" spans="1:10" ht="9" customHeight="1">
      <c r="A29" s="30" t="s">
        <v>32</v>
      </c>
      <c r="B29" s="31">
        <v>3532368.0749076586</v>
      </c>
      <c r="C29" s="31">
        <v>400357.91254065564</v>
      </c>
      <c r="D29" s="32">
        <v>1978089.1303876154</v>
      </c>
      <c r="E29" s="32">
        <v>1009059.5097364801</v>
      </c>
      <c r="F29" s="32">
        <v>1496371</v>
      </c>
      <c r="G29" s="32">
        <v>797875</v>
      </c>
      <c r="H29" s="32">
        <v>57907.94452004413</v>
      </c>
      <c r="I29" s="32">
        <v>30618.966414396822</v>
      </c>
      <c r="J29" s="35">
        <f t="shared" si="0"/>
        <v>42.36169527829054</v>
      </c>
    </row>
    <row r="30" spans="1:10" s="9" customFormat="1" ht="5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s="9" customFormat="1" ht="9" customHeight="1">
      <c r="A31" s="30"/>
      <c r="B31" s="31"/>
      <c r="C31" s="31"/>
      <c r="D31" s="32"/>
      <c r="E31" s="32"/>
      <c r="F31" s="32"/>
      <c r="G31" s="32"/>
      <c r="H31" s="32"/>
      <c r="I31" s="32"/>
      <c r="J31" s="33"/>
    </row>
    <row r="32" spans="1:9" ht="11.25" customHeight="1">
      <c r="A32" s="8" t="s">
        <v>17</v>
      </c>
      <c r="C32" s="24"/>
      <c r="D32" s="7"/>
      <c r="E32" s="7"/>
      <c r="F32" s="7"/>
      <c r="G32" s="7"/>
      <c r="H32" s="7"/>
      <c r="I32" s="17"/>
    </row>
    <row r="33" spans="1:9" s="12" customFormat="1" ht="9" customHeight="1">
      <c r="A33" s="13" t="s">
        <v>28</v>
      </c>
      <c r="C33" s="22"/>
      <c r="D33" s="18"/>
      <c r="E33" s="18"/>
      <c r="F33" s="18"/>
      <c r="G33" s="18"/>
      <c r="H33" s="18"/>
      <c r="I33" s="18"/>
    </row>
    <row r="34" spans="1:9" s="12" customFormat="1" ht="9" customHeight="1">
      <c r="A34" s="11" t="s">
        <v>29</v>
      </c>
      <c r="C34" s="22"/>
      <c r="D34" s="18"/>
      <c r="E34" s="18"/>
      <c r="F34" s="18"/>
      <c r="G34" s="18"/>
      <c r="H34" s="18"/>
      <c r="I34" s="18"/>
    </row>
    <row r="35" spans="1:9" s="12" customFormat="1" ht="9" customHeight="1">
      <c r="A35" s="13"/>
      <c r="C35" s="22"/>
      <c r="D35" s="18"/>
      <c r="E35" s="18"/>
      <c r="F35" s="18"/>
      <c r="G35" s="18"/>
      <c r="H35" s="18"/>
      <c r="I35" s="18"/>
    </row>
    <row r="36" spans="2:9" s="12" customFormat="1" ht="9">
      <c r="B36" s="11"/>
      <c r="C36" s="6"/>
      <c r="D36" s="18"/>
      <c r="E36" s="18"/>
      <c r="F36" s="18"/>
      <c r="G36" s="18"/>
      <c r="H36" s="18"/>
      <c r="I36" s="18"/>
    </row>
    <row r="37" spans="3:9" ht="12.75">
      <c r="C37" s="21"/>
      <c r="D37" s="19"/>
      <c r="E37" s="19"/>
      <c r="F37" s="19"/>
      <c r="G37" s="19"/>
      <c r="H37" s="19"/>
      <c r="I37" s="19"/>
    </row>
    <row r="38" ht="12.75">
      <c r="C38" s="21"/>
    </row>
    <row r="39" ht="12.75">
      <c r="C39" s="21"/>
    </row>
    <row r="40" ht="12.75">
      <c r="C40" s="21"/>
    </row>
    <row r="41" ht="12.75">
      <c r="C41" s="21"/>
    </row>
  </sheetData>
  <mergeCells count="7">
    <mergeCell ref="F3:G3"/>
    <mergeCell ref="H3:I3"/>
    <mergeCell ref="J3:J5"/>
    <mergeCell ref="A3:A5"/>
    <mergeCell ref="B3:B5"/>
    <mergeCell ref="C3:C5"/>
    <mergeCell ref="D3:E3"/>
  </mergeCells>
  <printOptions/>
  <pageMargins left="0.38" right="0.27" top="0.62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2005-12-12T13:51:52Z</cp:lastPrinted>
  <dcterms:created xsi:type="dcterms:W3CDTF">1996-11-05T10:16:36Z</dcterms:created>
  <dcterms:modified xsi:type="dcterms:W3CDTF">2007-02-16T11:43:01Z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-801200303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