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<sst xmlns="http://schemas.openxmlformats.org/spreadsheetml/2006/main" count="56" uniqueCount="38">
  <si>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REGIONI</t>
  </si>
  <si>
    <t>Visitatori</t>
  </si>
  <si>
    <t xml:space="preserve">Introiti
 (in euro) </t>
  </si>
  <si>
    <t xml:space="preserve">Quotidiani </t>
  </si>
  <si>
    <t>Settimanali</t>
  </si>
  <si>
    <t>Mensili</t>
  </si>
  <si>
    <t xml:space="preserve"> Piemonte</t>
  </si>
  <si>
    <t xml:space="preserve"> Valle d'Aosta</t>
  </si>
  <si>
    <t xml:space="preserve"> Lombardia</t>
  </si>
  <si>
    <t xml:space="preserve"> Trentino-Alto Adige</t>
  </si>
  <si>
    <t xml:space="preserve"> Bolzano-Bozen</t>
  </si>
  <si>
    <t xml:space="preserve"> Trento</t>
  </si>
  <si>
    <t xml:space="preserve"> Veneto</t>
  </si>
  <si>
    <t xml:space="preserve"> Friuli-Venezia Giulia</t>
  </si>
  <si>
    <t xml:space="preserve"> Liguria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</si>
  <si>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</si>
  <si>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</si>
  <si>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</si>
  <si>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</si>
  <si>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</si>
  <si>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</si>
  <si>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</si>
  <si>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</si>
  <si>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</si>
  <si>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</si>
  <si>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</si>
  <si>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</si>
  <si>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</si>
  <si>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 xml:space="preserve"> Italia</t>
  </si>
  <si>
    <t>Biglietti venduti
(dati in migliaia)</t>
  </si>
  <si>
    <t>-</t>
  </si>
  <si>
    <t>….</t>
  </si>
  <si>
    <t xml:space="preserve">Istituti statali d'antichità e d'arte e circuiti museali statali  
</t>
  </si>
  <si>
    <t xml:space="preserve">Cinematografo 
</t>
  </si>
  <si>
    <t xml:space="preserve">Diffusione carta stampata 
</t>
  </si>
  <si>
    <t>Spesa del 
pubblico 
(dati in migliaia di euro)</t>
  </si>
  <si>
    <r>
      <t xml:space="preserve">Fonte: </t>
    </r>
    <r>
      <rPr>
        <sz val="7"/>
        <rFont val="Arial"/>
        <family val="2"/>
      </rPr>
      <t>ISTAT</t>
    </r>
  </si>
  <si>
    <t>Tavola 24.22 Indicatori culturali per regione - Anno 2005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</si>
</sst>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8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184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J14" sqref="A14:J14"/>
    </sheetView>
  </sheetViews>
  <sheetFormatPr defaultColWidth="9.140625" defaultRowHeight="12.75"/>
  <cols>
    <col min="1" max="1" width="13.00390625" style="2" customWidth="1"/>
    <col min="2" max="2" width="10.421875" style="2" customWidth="1"/>
    <col min="3" max="3" width="12.7109375" style="2" bestFit="1" customWidth="1"/>
    <col min="4" max="4" width="0.5625" style="20" customWidth="1"/>
    <col min="5" max="5" width="9.57421875" style="2" bestFit="1" customWidth="1"/>
    <col min="6" max="6" width="12.00390625" style="2" bestFit="1" customWidth="1"/>
    <col min="7" max="7" width="0.5625" style="2" customWidth="1"/>
    <col min="8" max="8" width="10.00390625" style="20" bestFit="1" customWidth="1"/>
    <col min="9" max="9" width="10.140625" style="20" bestFit="1" customWidth="1"/>
    <col min="10" max="10" width="9.00390625" style="36" bestFit="1" customWidth="1"/>
    <col min="11" max="11" width="0.5625" style="20" customWidth="1"/>
    <col min="12" max="12" width="10.00390625" style="21" bestFit="1" customWidth="1"/>
    <col min="13" max="16384" width="9.140625" style="20" customWidth="1"/>
  </cols>
  <sheetData>
    <row r="1" spans="1:10" ht="12" customHeight="1">
      <c r="A1" s="1" t="s">
        <v>37</v>
      </c>
      <c r="J1" s="34"/>
    </row>
    <row r="2" spans="1:11" ht="12" customHeight="1">
      <c r="A2" s="3"/>
      <c r="B2" s="4"/>
      <c r="C2" s="4"/>
      <c r="D2" s="22"/>
      <c r="E2" s="4"/>
      <c r="F2" s="4"/>
      <c r="G2" s="4"/>
      <c r="H2" s="23"/>
      <c r="I2" s="24"/>
      <c r="J2" s="35"/>
      <c r="K2" s="24"/>
    </row>
    <row r="3" spans="1:11" ht="29.25" customHeight="1">
      <c r="A3" s="42" t="s">
        <v>0</v>
      </c>
      <c r="B3" s="44" t="s">
        <v>32</v>
      </c>
      <c r="C3" s="44"/>
      <c r="D3" s="25"/>
      <c r="E3" s="44" t="s">
        <v>33</v>
      </c>
      <c r="F3" s="44"/>
      <c r="G3" s="5"/>
      <c r="H3" s="44" t="s">
        <v>34</v>
      </c>
      <c r="I3" s="45"/>
      <c r="J3" s="45"/>
      <c r="K3" s="25"/>
    </row>
    <row r="4" spans="1:11" ht="40.5" customHeight="1">
      <c r="A4" s="43"/>
      <c r="B4" s="7" t="s">
        <v>1</v>
      </c>
      <c r="C4" s="7" t="s">
        <v>2</v>
      </c>
      <c r="D4" s="26"/>
      <c r="E4" s="7" t="s">
        <v>29</v>
      </c>
      <c r="F4" s="7" t="s">
        <v>35</v>
      </c>
      <c r="G4" s="7"/>
      <c r="H4" s="6" t="s">
        <v>3</v>
      </c>
      <c r="I4" s="6" t="s">
        <v>4</v>
      </c>
      <c r="J4" s="6" t="s">
        <v>5</v>
      </c>
      <c r="K4" s="6"/>
    </row>
    <row r="5" spans="1:11" ht="4.5" customHeight="1">
      <c r="A5" s="37"/>
      <c r="B5" s="39"/>
      <c r="C5" s="39"/>
      <c r="D5" s="40"/>
      <c r="E5" s="39"/>
      <c r="F5" s="39"/>
      <c r="G5" s="39"/>
      <c r="H5" s="41"/>
      <c r="I5" s="41"/>
      <c r="J5" s="41"/>
      <c r="K5" s="41"/>
    </row>
    <row r="6" spans="1:11" ht="9" customHeight="1">
      <c r="A6" s="8" t="s">
        <v>6</v>
      </c>
      <c r="B6" s="9">
        <v>703028</v>
      </c>
      <c r="C6" s="10">
        <v>1493502.75</v>
      </c>
      <c r="D6" s="27"/>
      <c r="E6" s="9">
        <v>8572.247</v>
      </c>
      <c r="F6" s="9">
        <v>46663</v>
      </c>
      <c r="G6" s="11"/>
      <c r="H6" s="12">
        <v>428405</v>
      </c>
      <c r="I6" s="12">
        <v>1388000</v>
      </c>
      <c r="J6" s="9">
        <v>1701520</v>
      </c>
      <c r="K6" s="11"/>
    </row>
    <row r="7" spans="1:11" ht="9" customHeight="1">
      <c r="A7" s="8" t="s">
        <v>7</v>
      </c>
      <c r="B7" s="9" t="s">
        <v>30</v>
      </c>
      <c r="C7" s="10" t="s">
        <v>30</v>
      </c>
      <c r="D7" s="27"/>
      <c r="E7" s="9">
        <v>233.742</v>
      </c>
      <c r="F7" s="9">
        <v>1177</v>
      </c>
      <c r="G7" s="11"/>
      <c r="H7" s="12">
        <v>14235</v>
      </c>
      <c r="I7" s="12">
        <v>40361</v>
      </c>
      <c r="J7" s="9">
        <v>53937</v>
      </c>
      <c r="K7" s="11"/>
    </row>
    <row r="8" spans="1:11" ht="9" customHeight="1">
      <c r="A8" s="8" t="s">
        <v>8</v>
      </c>
      <c r="B8" s="9">
        <v>1227124</v>
      </c>
      <c r="C8" s="10">
        <v>3943262.25</v>
      </c>
      <c r="D8" s="27"/>
      <c r="E8" s="9">
        <v>18938.716</v>
      </c>
      <c r="F8" s="9">
        <v>115805</v>
      </c>
      <c r="G8" s="11"/>
      <c r="H8" s="12">
        <v>1171956</v>
      </c>
      <c r="I8" s="12">
        <v>3368546</v>
      </c>
      <c r="J8" s="9">
        <v>4232975</v>
      </c>
      <c r="K8" s="11"/>
    </row>
    <row r="9" spans="1:11" ht="9" customHeight="1">
      <c r="A9" s="8" t="s">
        <v>9</v>
      </c>
      <c r="B9" s="9" t="s">
        <v>30</v>
      </c>
      <c r="C9" s="10" t="s">
        <v>30</v>
      </c>
      <c r="D9" s="27"/>
      <c r="E9" s="9">
        <v>964.218</v>
      </c>
      <c r="F9" s="9">
        <v>5680</v>
      </c>
      <c r="G9" s="11"/>
      <c r="H9" s="12">
        <v>170494</v>
      </c>
      <c r="I9" s="12">
        <v>289007</v>
      </c>
      <c r="J9" s="9">
        <v>309495</v>
      </c>
      <c r="K9" s="11"/>
    </row>
    <row r="10" spans="1:11" ht="9" customHeight="1">
      <c r="A10" s="13" t="s">
        <v>10</v>
      </c>
      <c r="B10" s="9" t="s">
        <v>30</v>
      </c>
      <c r="C10" s="10" t="s">
        <v>30</v>
      </c>
      <c r="D10" s="27"/>
      <c r="E10" s="9" t="s">
        <v>31</v>
      </c>
      <c r="F10" s="9" t="s">
        <v>31</v>
      </c>
      <c r="G10" s="11"/>
      <c r="H10" s="12" t="s">
        <v>31</v>
      </c>
      <c r="I10" s="12" t="s">
        <v>31</v>
      </c>
      <c r="J10" s="12" t="s">
        <v>31</v>
      </c>
      <c r="K10" s="11"/>
    </row>
    <row r="11" spans="1:11" ht="9" customHeight="1">
      <c r="A11" s="13" t="s">
        <v>11</v>
      </c>
      <c r="B11" s="9" t="s">
        <v>30</v>
      </c>
      <c r="C11" s="10" t="s">
        <v>30</v>
      </c>
      <c r="D11" s="27"/>
      <c r="E11" s="9" t="s">
        <v>31</v>
      </c>
      <c r="F11" s="9" t="s">
        <v>31</v>
      </c>
      <c r="G11" s="11"/>
      <c r="H11" s="12" t="s">
        <v>31</v>
      </c>
      <c r="I11" s="12" t="s">
        <v>31</v>
      </c>
      <c r="J11" s="12" t="s">
        <v>31</v>
      </c>
      <c r="K11" s="11"/>
    </row>
    <row r="12" spans="1:11" ht="9" customHeight="1">
      <c r="A12" s="8" t="s">
        <v>12</v>
      </c>
      <c r="B12" s="9">
        <v>983507</v>
      </c>
      <c r="C12" s="10">
        <v>2585980.12</v>
      </c>
      <c r="D12" s="27"/>
      <c r="E12" s="9">
        <v>8464.47</v>
      </c>
      <c r="F12" s="9">
        <v>48665</v>
      </c>
      <c r="G12" s="11"/>
      <c r="H12" s="12">
        <v>503029</v>
      </c>
      <c r="I12" s="12">
        <v>1371386</v>
      </c>
      <c r="J12" s="12">
        <v>1770468</v>
      </c>
      <c r="K12" s="11"/>
    </row>
    <row r="13" spans="1:11" ht="9" customHeight="1">
      <c r="A13" s="8" t="s">
        <v>13</v>
      </c>
      <c r="B13" s="9">
        <v>4182382</v>
      </c>
      <c r="C13" s="10">
        <v>574666</v>
      </c>
      <c r="D13" s="27"/>
      <c r="E13" s="9">
        <v>2691.963</v>
      </c>
      <c r="F13" s="9">
        <v>14199</v>
      </c>
      <c r="G13" s="11"/>
      <c r="H13" s="12">
        <v>188132</v>
      </c>
      <c r="I13" s="12">
        <v>417389</v>
      </c>
      <c r="J13" s="12">
        <v>548074</v>
      </c>
      <c r="K13" s="11"/>
    </row>
    <row r="14" spans="1:12" s="48" customFormat="1" ht="9" customHeight="1">
      <c r="A14" s="49" t="s">
        <v>14</v>
      </c>
      <c r="B14" s="50">
        <v>81760</v>
      </c>
      <c r="C14" s="51">
        <v>93239</v>
      </c>
      <c r="D14" s="52"/>
      <c r="E14" s="53">
        <f>3667031/1000</f>
        <v>3667.031</v>
      </c>
      <c r="F14" s="53">
        <v>20949</v>
      </c>
      <c r="G14" s="52"/>
      <c r="H14" s="53">
        <v>285830</v>
      </c>
      <c r="I14" s="53">
        <v>727191</v>
      </c>
      <c r="J14" s="50">
        <v>855233</v>
      </c>
      <c r="K14" s="46"/>
      <c r="L14" s="47"/>
    </row>
    <row r="15" spans="1:11" ht="9" customHeight="1">
      <c r="A15" s="8" t="s">
        <v>15</v>
      </c>
      <c r="B15" s="9">
        <v>799432</v>
      </c>
      <c r="C15" s="10">
        <v>814978.5</v>
      </c>
      <c r="D15" s="27"/>
      <c r="E15" s="9">
        <v>11192.767</v>
      </c>
      <c r="F15" s="9">
        <v>64320</v>
      </c>
      <c r="G15" s="11"/>
      <c r="H15" s="12">
        <v>604011</v>
      </c>
      <c r="I15" s="12">
        <v>1401567</v>
      </c>
      <c r="J15" s="9">
        <v>1977239</v>
      </c>
      <c r="K15" s="11"/>
    </row>
    <row r="16" spans="1:11" ht="9" customHeight="1">
      <c r="A16" s="8" t="s">
        <v>16</v>
      </c>
      <c r="B16" s="9">
        <v>5452701</v>
      </c>
      <c r="C16" s="10">
        <v>22970878.71</v>
      </c>
      <c r="D16" s="27"/>
      <c r="E16" s="9">
        <v>8304.965</v>
      </c>
      <c r="F16" s="9">
        <v>51323</v>
      </c>
      <c r="G16" s="11"/>
      <c r="H16" s="12">
        <v>495881</v>
      </c>
      <c r="I16" s="12">
        <v>1090337</v>
      </c>
      <c r="J16" s="9">
        <v>1597133</v>
      </c>
      <c r="K16" s="11"/>
    </row>
    <row r="17" spans="1:11" ht="9" customHeight="1">
      <c r="A17" s="8" t="s">
        <v>17</v>
      </c>
      <c r="B17" s="9">
        <v>236355</v>
      </c>
      <c r="C17" s="10">
        <v>418140</v>
      </c>
      <c r="D17" s="27"/>
      <c r="E17" s="9">
        <v>1429.559</v>
      </c>
      <c r="F17" s="9">
        <v>8663</v>
      </c>
      <c r="G17" s="11"/>
      <c r="H17" s="12">
        <v>93314</v>
      </c>
      <c r="I17" s="12">
        <v>198961</v>
      </c>
      <c r="J17" s="9">
        <v>306231</v>
      </c>
      <c r="K17" s="11"/>
    </row>
    <row r="18" spans="1:11" ht="9" customHeight="1">
      <c r="A18" s="8" t="s">
        <v>18</v>
      </c>
      <c r="B18" s="9">
        <v>463094</v>
      </c>
      <c r="C18" s="10">
        <v>760449</v>
      </c>
      <c r="D18" s="27"/>
      <c r="E18" s="9">
        <v>2969.013</v>
      </c>
      <c r="F18" s="9">
        <v>17551</v>
      </c>
      <c r="G18" s="11"/>
      <c r="H18" s="12">
        <v>154323</v>
      </c>
      <c r="I18" s="12">
        <v>389820</v>
      </c>
      <c r="J18" s="9">
        <v>587420</v>
      </c>
      <c r="K18" s="11"/>
    </row>
    <row r="19" spans="1:11" ht="9" customHeight="1">
      <c r="A19" s="8" t="s">
        <v>19</v>
      </c>
      <c r="B19" s="9">
        <v>10949011</v>
      </c>
      <c r="C19" s="10">
        <v>35806971.5</v>
      </c>
      <c r="D19" s="27"/>
      <c r="E19" s="9">
        <v>14917.508</v>
      </c>
      <c r="F19" s="9">
        <v>87856</v>
      </c>
      <c r="G19" s="11"/>
      <c r="H19" s="12">
        <v>709002</v>
      </c>
      <c r="I19" s="12">
        <v>1451024</v>
      </c>
      <c r="J19" s="9">
        <v>2144122</v>
      </c>
      <c r="K19" s="11"/>
    </row>
    <row r="20" spans="1:11" ht="9" customHeight="1">
      <c r="A20" s="8" t="s">
        <v>20</v>
      </c>
      <c r="B20" s="9">
        <v>171067</v>
      </c>
      <c r="C20" s="10">
        <v>160687</v>
      </c>
      <c r="D20" s="27"/>
      <c r="E20" s="9">
        <v>2213.348</v>
      </c>
      <c r="F20" s="9">
        <v>12565</v>
      </c>
      <c r="G20" s="11"/>
      <c r="H20" s="12">
        <v>113171</v>
      </c>
      <c r="I20" s="12">
        <v>259587</v>
      </c>
      <c r="J20" s="9">
        <v>418465</v>
      </c>
      <c r="K20" s="11"/>
    </row>
    <row r="21" spans="1:11" ht="9" customHeight="1">
      <c r="A21" s="8" t="s">
        <v>21</v>
      </c>
      <c r="B21" s="9">
        <v>41339</v>
      </c>
      <c r="C21" s="10">
        <v>20386</v>
      </c>
      <c r="D21" s="27"/>
      <c r="E21" s="9">
        <v>226.227</v>
      </c>
      <c r="F21" s="9">
        <v>1461</v>
      </c>
      <c r="G21" s="11"/>
      <c r="H21" s="12">
        <v>12667</v>
      </c>
      <c r="I21" s="12">
        <v>38466</v>
      </c>
      <c r="J21" s="9">
        <v>66834</v>
      </c>
      <c r="K21" s="11"/>
    </row>
    <row r="22" spans="1:11" ht="9" customHeight="1">
      <c r="A22" s="8" t="s">
        <v>22</v>
      </c>
      <c r="B22" s="9">
        <v>6463951</v>
      </c>
      <c r="C22" s="10">
        <v>25186594.85</v>
      </c>
      <c r="D22" s="27"/>
      <c r="E22" s="9">
        <v>7362.978</v>
      </c>
      <c r="F22" s="9">
        <v>38099</v>
      </c>
      <c r="G22" s="11"/>
      <c r="H22" s="12">
        <v>306251</v>
      </c>
      <c r="I22" s="12">
        <v>830475</v>
      </c>
      <c r="J22" s="9">
        <v>1294527</v>
      </c>
      <c r="K22" s="11"/>
    </row>
    <row r="23" spans="1:11" ht="9" customHeight="1">
      <c r="A23" s="8" t="s">
        <v>23</v>
      </c>
      <c r="B23" s="9">
        <v>454013</v>
      </c>
      <c r="C23" s="10">
        <v>473719.75</v>
      </c>
      <c r="D23" s="27"/>
      <c r="E23" s="9">
        <v>4575.155</v>
      </c>
      <c r="F23" s="9">
        <v>24140</v>
      </c>
      <c r="G23" s="11"/>
      <c r="H23" s="12">
        <v>249285</v>
      </c>
      <c r="I23" s="12">
        <v>572671</v>
      </c>
      <c r="J23" s="9">
        <v>916392</v>
      </c>
      <c r="K23" s="11"/>
    </row>
    <row r="24" spans="1:11" ht="9" customHeight="1">
      <c r="A24" s="8" t="s">
        <v>24</v>
      </c>
      <c r="B24" s="9">
        <v>265126</v>
      </c>
      <c r="C24" s="10">
        <v>125585</v>
      </c>
      <c r="D24" s="27"/>
      <c r="E24" s="9">
        <v>254.769</v>
      </c>
      <c r="F24" s="9">
        <v>1354</v>
      </c>
      <c r="G24" s="11"/>
      <c r="H24" s="12">
        <v>36267</v>
      </c>
      <c r="I24" s="12">
        <v>85119</v>
      </c>
      <c r="J24" s="9">
        <v>139372</v>
      </c>
      <c r="K24" s="11"/>
    </row>
    <row r="25" spans="1:11" ht="9" customHeight="1">
      <c r="A25" s="8" t="s">
        <v>25</v>
      </c>
      <c r="B25" s="9">
        <v>305107</v>
      </c>
      <c r="C25" s="10">
        <v>290021</v>
      </c>
      <c r="D25" s="27"/>
      <c r="E25" s="9">
        <v>737.787</v>
      </c>
      <c r="F25" s="9">
        <v>3965</v>
      </c>
      <c r="G25" s="11"/>
      <c r="H25" s="12">
        <v>131013</v>
      </c>
      <c r="I25" s="12">
        <v>285459</v>
      </c>
      <c r="J25" s="9">
        <v>454371</v>
      </c>
      <c r="K25" s="11"/>
    </row>
    <row r="26" spans="1:11" ht="9" customHeight="1">
      <c r="A26" s="8" t="s">
        <v>26</v>
      </c>
      <c r="B26" s="9" t="s">
        <v>30</v>
      </c>
      <c r="C26" s="10" t="s">
        <v>30</v>
      </c>
      <c r="D26" s="27"/>
      <c r="E26" s="9">
        <v>5022.323</v>
      </c>
      <c r="F26" s="9">
        <v>23911</v>
      </c>
      <c r="G26" s="11"/>
      <c r="H26" s="12">
        <v>341382</v>
      </c>
      <c r="I26" s="12">
        <v>733657</v>
      </c>
      <c r="J26" s="9">
        <v>1044253</v>
      </c>
      <c r="K26" s="11"/>
    </row>
    <row r="27" spans="1:11" ht="9" customHeight="1">
      <c r="A27" s="14" t="s">
        <v>27</v>
      </c>
      <c r="B27" s="9">
        <v>269140</v>
      </c>
      <c r="C27" s="10">
        <v>226863.5</v>
      </c>
      <c r="D27" s="27"/>
      <c r="E27" s="9">
        <v>1945.408</v>
      </c>
      <c r="F27" s="9">
        <v>11165</v>
      </c>
      <c r="G27" s="11"/>
      <c r="H27" s="12">
        <v>267496</v>
      </c>
      <c r="I27" s="12">
        <v>420046</v>
      </c>
      <c r="J27" s="9">
        <v>571422</v>
      </c>
      <c r="K27" s="11"/>
    </row>
    <row r="28" spans="1:13" s="28" customFormat="1" ht="9" customHeight="1">
      <c r="A28" s="15" t="s">
        <v>28</v>
      </c>
      <c r="B28" s="16">
        <v>33048137</v>
      </c>
      <c r="C28" s="17">
        <v>95945924.93</v>
      </c>
      <c r="D28" s="16">
        <f>SUM(D6:D27)</f>
        <v>0</v>
      </c>
      <c r="E28" s="16">
        <v>104684.194</v>
      </c>
      <c r="F28" s="16">
        <v>599511</v>
      </c>
      <c r="G28" s="18"/>
      <c r="H28" s="33">
        <f>SUM(H6:H27)</f>
        <v>6276144</v>
      </c>
      <c r="I28" s="33">
        <v>15359069</v>
      </c>
      <c r="J28" s="16">
        <v>20989483</v>
      </c>
      <c r="K28" s="18"/>
      <c r="L28" s="21"/>
      <c r="M28" s="29"/>
    </row>
    <row r="29" ht="5.25" customHeight="1"/>
    <row r="30" spans="1:10" ht="9" customHeight="1">
      <c r="A30" s="38" t="s">
        <v>36</v>
      </c>
      <c r="B30" s="31"/>
      <c r="C30" s="31"/>
      <c r="E30" s="32"/>
      <c r="F30" s="32"/>
      <c r="H30" s="30"/>
      <c r="I30" s="30"/>
      <c r="J30" s="12"/>
    </row>
    <row r="31" spans="1:8" ht="12.75">
      <c r="A31" s="19"/>
      <c r="H31" s="30"/>
    </row>
    <row r="32" spans="1:10" ht="12.75">
      <c r="A32" s="19"/>
      <c r="I32" s="30"/>
      <c r="J32" s="12"/>
    </row>
    <row r="33" ht="12.75">
      <c r="H33" s="30"/>
    </row>
  </sheetData>
  <mergeCells count="4">
    <mergeCell ref="A3:A4"/>
    <mergeCell ref="B3:C3"/>
    <mergeCell ref="E3:F3"/>
    <mergeCell ref="H3:J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2005-11-21T15:12:33Z</cp:lastPrinted>
  <dcterms:created xsi:type="dcterms:W3CDTF">1996-11-05T10:16:36Z</dcterms:created>
  <dcterms:modified xsi:type="dcterms:W3CDTF">2007-02-16T11:44:47Z</dcterms:modified>
  <cp:category/>
  <cp:version/>
  <cp:contentType/>
  <cp:contentStatus/>
</cp:coreProperties>
</file>