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0" windowWidth="11205" windowHeight="1272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<sst xmlns="http://schemas.openxmlformats.org/spreadsheetml/2006/main" count="98" uniqueCount="40">
  <si>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t>TOTALE</t>
  </si>
  <si>
    <t>II FASCIA</t>
  </si>
  <si>
    <t>RICERCATORI</t>
  </si>
  <si>
    <t xml:space="preserve">TOTALE </t>
  </si>
  <si>
    <t>Associati confermati</t>
  </si>
  <si>
    <t>Associati non confermati</t>
  </si>
  <si>
    <t>Confermati</t>
  </si>
  <si>
    <t>Non confermati</t>
  </si>
  <si>
    <t>MASCHI</t>
  </si>
  <si>
    <t>FEMMINE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</si>
  <si>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</si>
  <si>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</si>
  <si>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</si>
  <si>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</si>
  <si>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</si>
  <si>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</si>
  <si>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</si>
  <si>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</si>
  <si>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</si>
  <si>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</si>
  <si>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</si>
  <si>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</si>
  <si>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</si>
  <si>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-</t>
  </si>
  <si>
    <t>Lettere e Filosofia</t>
  </si>
  <si>
    <t>Ordinari</t>
  </si>
  <si>
    <t>Straordinari</t>
  </si>
  <si>
    <t xml:space="preserve">Statuto dell'Università, chiamati a "sopperire particolari e motivate esigenze didattiche….  per l'insegnamento nei corsi di diploma universitario, di laurea, </t>
  </si>
  <si>
    <t>di specializzazzione, ovvero per lo svolgimento di attività didattiche integrative … ".</t>
  </si>
  <si>
    <t>Tavola 4.17.1 Personale di 1° e 2° fascia, ricercatori e personale tecnico amministrativo dell'Università degli Studi di</t>
  </si>
  <si>
    <t>ALTRO</t>
  </si>
  <si>
    <t>(a)</t>
  </si>
  <si>
    <t>PERSONALE TECNICO AMMINISTRATIVO</t>
  </si>
  <si>
    <t>(b)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</si>
  <si>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</si>
  <si>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 xml:space="preserve">(a) Comprende gli assistenti ordinari (a tempo pieno e a tempo definito), i collaboratori linguistici, i lettori incaricati, i professori incaricati (interni e esterni), i professori </t>
  </si>
  <si>
    <t xml:space="preserve">a contratto. Con riferimento ai professori a contratto si precisa che, ai fini della presente rilevazione, sono stati inseriti i soli professori a contratto di cui all'art. 32 dello </t>
  </si>
  <si>
    <t>(c ) Tra i docenti è compreso anche il personale del sistema sanitario nazionale</t>
  </si>
  <si>
    <t>Medicina e Chirurgia (c )</t>
  </si>
  <si>
    <t xml:space="preserve">                       Genova per facoltà e sesso al 31/12/2005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</si>
</sst>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5.7109375" style="1" customWidth="1"/>
    <col min="2" max="2" width="6.421875" style="1" customWidth="1"/>
    <col min="3" max="3" width="7.421875" style="1" customWidth="1"/>
    <col min="4" max="4" width="1.421875" style="1" customWidth="1"/>
    <col min="5" max="5" width="7.57421875" style="1" customWidth="1"/>
    <col min="6" max="6" width="9.28125" style="1" customWidth="1"/>
    <col min="7" max="7" width="1.7109375" style="1" customWidth="1"/>
    <col min="8" max="8" width="7.8515625" style="1" customWidth="1"/>
    <col min="9" max="9" width="7.28125" style="1" customWidth="1"/>
    <col min="10" max="10" width="1.7109375" style="1" customWidth="1"/>
    <col min="11" max="11" width="7.140625" style="1" customWidth="1"/>
    <col min="12" max="12" width="7.421875" style="1" customWidth="1"/>
    <col min="13" max="13" width="12.8515625" style="1" customWidth="1"/>
    <col min="14" max="14" width="9.00390625" style="1" customWidth="1"/>
    <col min="15" max="16384" width="9.140625" style="1" customWidth="1"/>
  </cols>
  <sheetData>
    <row r="2" spans="1:13" ht="12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11" t="s">
        <v>22</v>
      </c>
      <c r="B6" s="36" t="s">
        <v>20</v>
      </c>
      <c r="C6" s="36"/>
      <c r="D6" s="12"/>
      <c r="E6" s="36" t="s">
        <v>1</v>
      </c>
      <c r="F6" s="36"/>
      <c r="G6" s="12"/>
      <c r="H6" s="36" t="s">
        <v>2</v>
      </c>
      <c r="I6" s="36"/>
      <c r="J6" s="12"/>
      <c r="K6" s="13" t="s">
        <v>3</v>
      </c>
      <c r="L6" s="14" t="s">
        <v>30</v>
      </c>
      <c r="M6" s="34" t="s">
        <v>32</v>
      </c>
    </row>
    <row r="7" spans="1:13" ht="11.25">
      <c r="A7" s="8"/>
      <c r="B7" s="14" t="s">
        <v>25</v>
      </c>
      <c r="C7" s="14" t="s">
        <v>26</v>
      </c>
      <c r="D7" s="14"/>
      <c r="E7" s="32" t="s">
        <v>4</v>
      </c>
      <c r="F7" s="32" t="s">
        <v>5</v>
      </c>
      <c r="G7" s="14"/>
      <c r="H7" s="14" t="s">
        <v>6</v>
      </c>
      <c r="I7" s="32" t="s">
        <v>7</v>
      </c>
      <c r="J7" s="8"/>
      <c r="K7" s="13"/>
      <c r="L7" s="12" t="s">
        <v>31</v>
      </c>
      <c r="M7" s="34"/>
    </row>
    <row r="8" spans="1:13" ht="11.25">
      <c r="A8" s="8"/>
      <c r="B8" s="14"/>
      <c r="C8" s="14"/>
      <c r="D8" s="14"/>
      <c r="E8" s="33"/>
      <c r="F8" s="33"/>
      <c r="G8" s="14"/>
      <c r="H8" s="14"/>
      <c r="I8" s="33"/>
      <c r="J8" s="8"/>
      <c r="K8" s="13"/>
      <c r="L8" s="8"/>
      <c r="M8" s="34"/>
    </row>
    <row r="9" spans="1:13" ht="11.25">
      <c r="A9" s="8"/>
      <c r="B9" s="14"/>
      <c r="C9" s="28"/>
      <c r="D9" s="14"/>
      <c r="E9" s="15"/>
      <c r="F9" s="15"/>
      <c r="G9" s="14"/>
      <c r="H9" s="14"/>
      <c r="I9" s="15"/>
      <c r="J9" s="8"/>
      <c r="K9" s="13"/>
      <c r="L9" s="8"/>
      <c r="M9" s="29" t="s">
        <v>33</v>
      </c>
    </row>
    <row r="10" spans="1:13" ht="11.25">
      <c r="A10" s="16"/>
      <c r="B10" s="17"/>
      <c r="C10" s="17"/>
      <c r="D10" s="17"/>
      <c r="E10" s="18"/>
      <c r="F10" s="18"/>
      <c r="G10" s="17"/>
      <c r="H10" s="17"/>
      <c r="I10" s="18"/>
      <c r="J10" s="16"/>
      <c r="K10" s="19"/>
      <c r="L10" s="16"/>
      <c r="M10" s="20"/>
    </row>
    <row r="11" spans="1:13" ht="12" customHeight="1">
      <c r="A11" s="8"/>
      <c r="B11" s="12"/>
      <c r="C11" s="8"/>
      <c r="D11" s="8"/>
      <c r="E11" s="8"/>
      <c r="F11" s="8"/>
      <c r="G11" s="8"/>
      <c r="H11" s="8"/>
      <c r="I11" s="8"/>
      <c r="J11" s="8"/>
      <c r="K11" s="13"/>
      <c r="L11" s="7"/>
      <c r="M11" s="21"/>
    </row>
    <row r="12" spans="1:13" ht="12" customHeight="1">
      <c r="A12" s="37" t="s">
        <v>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</row>
    <row r="14" spans="1:15" ht="12" customHeight="1">
      <c r="A14" s="9" t="s">
        <v>10</v>
      </c>
      <c r="B14" s="7">
        <v>15</v>
      </c>
      <c r="C14" s="7">
        <v>5</v>
      </c>
      <c r="D14" s="7"/>
      <c r="E14" s="7">
        <v>15</v>
      </c>
      <c r="F14" s="7">
        <v>4</v>
      </c>
      <c r="G14" s="7"/>
      <c r="H14" s="7">
        <v>16</v>
      </c>
      <c r="I14" s="7">
        <v>3</v>
      </c>
      <c r="J14" s="7"/>
      <c r="K14" s="7">
        <f>SUM(B14:J14)</f>
        <v>58</v>
      </c>
      <c r="L14" s="7">
        <v>1</v>
      </c>
      <c r="M14" s="7">
        <v>15</v>
      </c>
      <c r="O14" s="2"/>
    </row>
    <row r="15" spans="1:15" ht="12" customHeight="1">
      <c r="A15" s="9" t="s">
        <v>11</v>
      </c>
      <c r="B15" s="7">
        <v>16</v>
      </c>
      <c r="C15" s="7">
        <v>5</v>
      </c>
      <c r="D15" s="7"/>
      <c r="E15" s="7">
        <v>9</v>
      </c>
      <c r="F15" s="7">
        <v>1</v>
      </c>
      <c r="G15" s="7"/>
      <c r="H15" s="7">
        <v>7</v>
      </c>
      <c r="I15" s="23">
        <v>6</v>
      </c>
      <c r="J15" s="7"/>
      <c r="K15" s="7">
        <f aca="true" t="shared" si="0" ref="K15:K24">SUM(B15:J15)</f>
        <v>44</v>
      </c>
      <c r="L15" s="7">
        <v>1</v>
      </c>
      <c r="M15" s="7">
        <v>9</v>
      </c>
      <c r="O15" s="2"/>
    </row>
    <row r="16" spans="1:15" ht="12" customHeight="1">
      <c r="A16" s="9" t="s">
        <v>12</v>
      </c>
      <c r="B16" s="7">
        <v>13</v>
      </c>
      <c r="C16" s="7">
        <v>4</v>
      </c>
      <c r="D16" s="7"/>
      <c r="E16" s="7">
        <v>13</v>
      </c>
      <c r="F16" s="7">
        <v>1</v>
      </c>
      <c r="G16" s="7"/>
      <c r="H16" s="7">
        <v>4</v>
      </c>
      <c r="I16" s="7">
        <v>3</v>
      </c>
      <c r="J16" s="7"/>
      <c r="K16" s="7">
        <f t="shared" si="0"/>
        <v>38</v>
      </c>
      <c r="L16" s="7">
        <v>1</v>
      </c>
      <c r="M16" s="7">
        <v>12</v>
      </c>
      <c r="O16" s="2"/>
    </row>
    <row r="17" spans="1:15" ht="12" customHeight="1">
      <c r="A17" s="9" t="s">
        <v>13</v>
      </c>
      <c r="B17" s="7">
        <v>28</v>
      </c>
      <c r="C17" s="7">
        <v>7</v>
      </c>
      <c r="D17" s="7"/>
      <c r="E17" s="7">
        <v>4</v>
      </c>
      <c r="F17" s="7">
        <v>2</v>
      </c>
      <c r="G17" s="7"/>
      <c r="H17" s="7">
        <v>9</v>
      </c>
      <c r="I17" s="23">
        <v>2</v>
      </c>
      <c r="J17" s="7"/>
      <c r="K17" s="7">
        <f t="shared" si="0"/>
        <v>52</v>
      </c>
      <c r="L17" s="7">
        <v>3</v>
      </c>
      <c r="M17" s="7">
        <v>19</v>
      </c>
      <c r="O17" s="2"/>
    </row>
    <row r="18" spans="1:15" ht="12" customHeight="1">
      <c r="A18" s="9" t="s">
        <v>14</v>
      </c>
      <c r="B18" s="7">
        <v>91</v>
      </c>
      <c r="C18" s="7">
        <v>15</v>
      </c>
      <c r="D18" s="7"/>
      <c r="E18" s="7">
        <v>71</v>
      </c>
      <c r="F18" s="7">
        <v>26</v>
      </c>
      <c r="G18" s="7"/>
      <c r="H18" s="7">
        <v>33</v>
      </c>
      <c r="I18" s="7">
        <v>21</v>
      </c>
      <c r="J18" s="7"/>
      <c r="K18" s="7">
        <f t="shared" si="0"/>
        <v>257</v>
      </c>
      <c r="L18" s="7">
        <v>6</v>
      </c>
      <c r="M18" s="7">
        <v>76</v>
      </c>
      <c r="O18" s="2"/>
    </row>
    <row r="19" spans="1:15" ht="12" customHeight="1">
      <c r="A19" s="9" t="s">
        <v>24</v>
      </c>
      <c r="B19" s="7">
        <v>32</v>
      </c>
      <c r="C19" s="7">
        <v>12</v>
      </c>
      <c r="D19" s="7"/>
      <c r="E19" s="7">
        <v>16</v>
      </c>
      <c r="F19" s="7">
        <v>6</v>
      </c>
      <c r="G19" s="7"/>
      <c r="H19" s="7">
        <v>18</v>
      </c>
      <c r="I19" s="23">
        <v>6</v>
      </c>
      <c r="J19" s="7"/>
      <c r="K19" s="7">
        <f t="shared" si="0"/>
        <v>90</v>
      </c>
      <c r="L19" s="23" t="s">
        <v>23</v>
      </c>
      <c r="M19" s="7">
        <v>16</v>
      </c>
      <c r="O19" s="2"/>
    </row>
    <row r="20" spans="1:15" ht="12" customHeight="1">
      <c r="A20" s="9" t="s">
        <v>15</v>
      </c>
      <c r="B20" s="7">
        <v>9</v>
      </c>
      <c r="C20" s="7">
        <v>3</v>
      </c>
      <c r="D20" s="7"/>
      <c r="E20" s="7">
        <v>4</v>
      </c>
      <c r="F20" s="7">
        <v>3</v>
      </c>
      <c r="G20" s="7"/>
      <c r="H20" s="7">
        <v>2</v>
      </c>
      <c r="I20" s="7">
        <v>4</v>
      </c>
      <c r="J20" s="7"/>
      <c r="K20" s="7">
        <f t="shared" si="0"/>
        <v>25</v>
      </c>
      <c r="L20" s="7">
        <v>10</v>
      </c>
      <c r="M20" s="7">
        <v>7</v>
      </c>
      <c r="O20" s="2"/>
    </row>
    <row r="21" spans="1:15" ht="12" customHeight="1">
      <c r="A21" s="9" t="s">
        <v>38</v>
      </c>
      <c r="B21" s="7">
        <v>77</v>
      </c>
      <c r="C21" s="7">
        <v>24</v>
      </c>
      <c r="D21" s="7"/>
      <c r="E21" s="7">
        <v>83</v>
      </c>
      <c r="F21" s="7">
        <v>28</v>
      </c>
      <c r="G21" s="7"/>
      <c r="H21" s="7">
        <v>76</v>
      </c>
      <c r="I21" s="7">
        <v>12</v>
      </c>
      <c r="J21" s="7"/>
      <c r="K21" s="7">
        <f t="shared" si="0"/>
        <v>300</v>
      </c>
      <c r="L21" s="7">
        <v>5</v>
      </c>
      <c r="M21" s="7">
        <v>85</v>
      </c>
      <c r="O21" s="2"/>
    </row>
    <row r="22" spans="1:15" ht="12" customHeight="1">
      <c r="A22" s="9" t="s">
        <v>16</v>
      </c>
      <c r="B22" s="7">
        <v>7</v>
      </c>
      <c r="C22" s="7">
        <v>3</v>
      </c>
      <c r="D22" s="7"/>
      <c r="E22" s="7">
        <v>6</v>
      </c>
      <c r="F22" s="7">
        <v>3</v>
      </c>
      <c r="G22" s="7"/>
      <c r="H22" s="7">
        <v>6</v>
      </c>
      <c r="I22" s="7">
        <v>6</v>
      </c>
      <c r="J22" s="7"/>
      <c r="K22" s="7">
        <f t="shared" si="0"/>
        <v>31</v>
      </c>
      <c r="L22" s="7">
        <v>1</v>
      </c>
      <c r="M22" s="7">
        <v>10</v>
      </c>
      <c r="O22" s="2"/>
    </row>
    <row r="23" spans="1:15" ht="12" customHeight="1">
      <c r="A23" s="9" t="s">
        <v>17</v>
      </c>
      <c r="B23" s="7">
        <v>69</v>
      </c>
      <c r="C23" s="7">
        <v>12</v>
      </c>
      <c r="D23" s="7"/>
      <c r="E23" s="7">
        <v>60</v>
      </c>
      <c r="F23" s="7">
        <v>16</v>
      </c>
      <c r="G23" s="7"/>
      <c r="H23" s="7">
        <v>47</v>
      </c>
      <c r="I23" s="7">
        <v>10</v>
      </c>
      <c r="J23" s="7"/>
      <c r="K23" s="7">
        <f t="shared" si="0"/>
        <v>214</v>
      </c>
      <c r="L23" s="7">
        <v>1</v>
      </c>
      <c r="M23" s="7">
        <v>79</v>
      </c>
      <c r="O23" s="2"/>
    </row>
    <row r="24" spans="1:15" ht="12" customHeight="1">
      <c r="A24" s="9" t="s">
        <v>18</v>
      </c>
      <c r="B24" s="7">
        <v>11</v>
      </c>
      <c r="C24" s="7">
        <v>2</v>
      </c>
      <c r="D24" s="7"/>
      <c r="E24" s="7">
        <v>9</v>
      </c>
      <c r="F24" s="7">
        <v>4</v>
      </c>
      <c r="G24" s="7"/>
      <c r="H24" s="7">
        <v>6</v>
      </c>
      <c r="I24" s="7">
        <v>3</v>
      </c>
      <c r="J24" s="7"/>
      <c r="K24" s="7">
        <f t="shared" si="0"/>
        <v>35</v>
      </c>
      <c r="L24" s="23" t="s">
        <v>23</v>
      </c>
      <c r="M24" s="7">
        <v>8</v>
      </c>
      <c r="O24" s="2"/>
    </row>
    <row r="25" spans="1:13" ht="12" customHeight="1">
      <c r="A25" s="22" t="s">
        <v>19</v>
      </c>
      <c r="B25" s="23" t="s">
        <v>23</v>
      </c>
      <c r="C25" s="23" t="s">
        <v>23</v>
      </c>
      <c r="D25" s="23"/>
      <c r="E25" s="23" t="s">
        <v>23</v>
      </c>
      <c r="F25" s="23" t="s">
        <v>23</v>
      </c>
      <c r="G25" s="23"/>
      <c r="H25" s="23" t="s">
        <v>23</v>
      </c>
      <c r="I25" s="23" t="s">
        <v>23</v>
      </c>
      <c r="J25" s="23"/>
      <c r="K25" s="23" t="s">
        <v>23</v>
      </c>
      <c r="L25" s="23" t="s">
        <v>23</v>
      </c>
      <c r="M25" s="8">
        <v>174</v>
      </c>
    </row>
    <row r="26" spans="1:15" ht="12" customHeight="1">
      <c r="A26" s="24" t="s">
        <v>0</v>
      </c>
      <c r="B26" s="25">
        <f>SUM(B14:B25)</f>
        <v>368</v>
      </c>
      <c r="C26" s="25">
        <f aca="true" t="shared" si="1" ref="C26:M26">SUM(C14:C25)</f>
        <v>92</v>
      </c>
      <c r="D26" s="25"/>
      <c r="E26" s="25">
        <f t="shared" si="1"/>
        <v>290</v>
      </c>
      <c r="F26" s="25">
        <f t="shared" si="1"/>
        <v>94</v>
      </c>
      <c r="G26" s="25"/>
      <c r="H26" s="25">
        <f t="shared" si="1"/>
        <v>224</v>
      </c>
      <c r="I26" s="25">
        <f t="shared" si="1"/>
        <v>76</v>
      </c>
      <c r="J26" s="25"/>
      <c r="K26" s="30">
        <f t="shared" si="1"/>
        <v>1144</v>
      </c>
      <c r="L26" s="25">
        <f t="shared" si="1"/>
        <v>29</v>
      </c>
      <c r="M26" s="25">
        <f t="shared" si="1"/>
        <v>510</v>
      </c>
      <c r="O26" s="31"/>
    </row>
    <row r="27" spans="1:13" ht="12" customHeight="1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" customHeight="1">
      <c r="A28" s="35" t="s">
        <v>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9"/>
    </row>
    <row r="29" spans="1:13" ht="12" customHeight="1">
      <c r="A29" s="9" t="s">
        <v>10</v>
      </c>
      <c r="B29" s="7">
        <v>6</v>
      </c>
      <c r="C29" s="7">
        <v>1</v>
      </c>
      <c r="D29" s="7"/>
      <c r="E29" s="7">
        <v>7</v>
      </c>
      <c r="F29" s="7">
        <v>5</v>
      </c>
      <c r="G29" s="7"/>
      <c r="H29" s="7">
        <v>11</v>
      </c>
      <c r="I29" s="7">
        <v>2</v>
      </c>
      <c r="J29" s="7"/>
      <c r="K29" s="7">
        <f>SUM(B29:I29)</f>
        <v>32</v>
      </c>
      <c r="L29" s="23" t="s">
        <v>23</v>
      </c>
      <c r="M29" s="7">
        <v>23</v>
      </c>
    </row>
    <row r="30" spans="1:13" ht="12" customHeight="1">
      <c r="A30" s="9" t="s">
        <v>11</v>
      </c>
      <c r="B30" s="7">
        <v>12</v>
      </c>
      <c r="C30" s="7">
        <v>4</v>
      </c>
      <c r="D30" s="7"/>
      <c r="E30" s="7">
        <v>5</v>
      </c>
      <c r="F30" s="7">
        <v>5</v>
      </c>
      <c r="G30" s="7"/>
      <c r="H30" s="7">
        <v>9</v>
      </c>
      <c r="I30" s="7">
        <v>6</v>
      </c>
      <c r="J30" s="7"/>
      <c r="K30" s="7">
        <f aca="true" t="shared" si="2" ref="K30:K39">SUM(B30:I30)</f>
        <v>41</v>
      </c>
      <c r="L30" s="7">
        <v>3</v>
      </c>
      <c r="M30" s="7">
        <v>35</v>
      </c>
    </row>
    <row r="31" spans="1:13" ht="12" customHeight="1">
      <c r="A31" s="9" t="s">
        <v>12</v>
      </c>
      <c r="B31" s="7">
        <v>3</v>
      </c>
      <c r="C31" s="23" t="s">
        <v>23</v>
      </c>
      <c r="D31" s="7"/>
      <c r="E31" s="7">
        <v>8</v>
      </c>
      <c r="F31" s="7">
        <v>5</v>
      </c>
      <c r="G31" s="7"/>
      <c r="H31" s="7">
        <v>8</v>
      </c>
      <c r="I31" s="23">
        <v>3</v>
      </c>
      <c r="J31" s="7"/>
      <c r="K31" s="7">
        <f t="shared" si="2"/>
        <v>27</v>
      </c>
      <c r="L31" s="23" t="s">
        <v>23</v>
      </c>
      <c r="M31" s="7">
        <v>12</v>
      </c>
    </row>
    <row r="32" spans="1:13" ht="12" customHeight="1">
      <c r="A32" s="9" t="s">
        <v>13</v>
      </c>
      <c r="B32" s="7">
        <v>6</v>
      </c>
      <c r="C32" s="7">
        <v>2</v>
      </c>
      <c r="D32" s="7"/>
      <c r="E32" s="7">
        <v>2</v>
      </c>
      <c r="F32" s="7">
        <v>4</v>
      </c>
      <c r="G32" s="7"/>
      <c r="H32" s="7">
        <v>9</v>
      </c>
      <c r="I32" s="23">
        <v>3</v>
      </c>
      <c r="J32" s="7"/>
      <c r="K32" s="7">
        <f t="shared" si="2"/>
        <v>26</v>
      </c>
      <c r="L32" s="7">
        <v>1</v>
      </c>
      <c r="M32" s="7">
        <v>21</v>
      </c>
    </row>
    <row r="33" spans="1:13" ht="12" customHeight="1">
      <c r="A33" s="9" t="s">
        <v>14</v>
      </c>
      <c r="B33" s="7">
        <v>5</v>
      </c>
      <c r="C33" s="7">
        <v>3</v>
      </c>
      <c r="D33" s="7"/>
      <c r="E33" s="7">
        <v>13</v>
      </c>
      <c r="F33" s="7">
        <v>4</v>
      </c>
      <c r="G33" s="7"/>
      <c r="H33" s="7">
        <v>20</v>
      </c>
      <c r="I33" s="7">
        <v>9</v>
      </c>
      <c r="J33" s="7"/>
      <c r="K33" s="7">
        <f t="shared" si="2"/>
        <v>54</v>
      </c>
      <c r="L33" s="7">
        <v>1</v>
      </c>
      <c r="M33" s="7">
        <v>77</v>
      </c>
    </row>
    <row r="34" spans="1:13" ht="12" customHeight="1">
      <c r="A34" s="9" t="s">
        <v>24</v>
      </c>
      <c r="B34" s="7">
        <v>14</v>
      </c>
      <c r="C34" s="7">
        <v>5</v>
      </c>
      <c r="D34" s="7"/>
      <c r="E34" s="7">
        <v>19</v>
      </c>
      <c r="F34" s="7">
        <v>7</v>
      </c>
      <c r="G34" s="7"/>
      <c r="H34" s="7">
        <v>32</v>
      </c>
      <c r="I34" s="7">
        <v>4</v>
      </c>
      <c r="J34" s="7"/>
      <c r="K34" s="7">
        <f t="shared" si="2"/>
        <v>81</v>
      </c>
      <c r="L34" s="23" t="s">
        <v>23</v>
      </c>
      <c r="M34" s="7">
        <v>42</v>
      </c>
    </row>
    <row r="35" spans="1:13" ht="12" customHeight="1">
      <c r="A35" s="9" t="s">
        <v>15</v>
      </c>
      <c r="B35" s="7">
        <v>2</v>
      </c>
      <c r="C35" s="7">
        <v>8</v>
      </c>
      <c r="D35" s="7"/>
      <c r="E35" s="7">
        <v>4</v>
      </c>
      <c r="F35" s="7">
        <v>4</v>
      </c>
      <c r="G35" s="7"/>
      <c r="H35" s="7">
        <v>5</v>
      </c>
      <c r="I35" s="7">
        <v>3</v>
      </c>
      <c r="J35" s="7"/>
      <c r="K35" s="7">
        <f t="shared" si="2"/>
        <v>26</v>
      </c>
      <c r="L35" s="7">
        <v>14</v>
      </c>
      <c r="M35" s="7">
        <v>14</v>
      </c>
    </row>
    <row r="36" spans="1:13" ht="12" customHeight="1">
      <c r="A36" s="9" t="s">
        <v>38</v>
      </c>
      <c r="B36" s="7">
        <v>7</v>
      </c>
      <c r="C36" s="7">
        <v>7</v>
      </c>
      <c r="D36" s="7"/>
      <c r="E36" s="7">
        <v>15</v>
      </c>
      <c r="F36" s="7">
        <v>2</v>
      </c>
      <c r="G36" s="7"/>
      <c r="H36" s="7">
        <v>53</v>
      </c>
      <c r="I36" s="7">
        <v>14</v>
      </c>
      <c r="J36" s="7"/>
      <c r="K36" s="7">
        <f t="shared" si="2"/>
        <v>98</v>
      </c>
      <c r="L36" s="23" t="s">
        <v>23</v>
      </c>
      <c r="M36" s="7">
        <v>166</v>
      </c>
    </row>
    <row r="37" spans="1:13" ht="12" customHeight="1">
      <c r="A37" s="9" t="s">
        <v>16</v>
      </c>
      <c r="B37" s="7">
        <v>3</v>
      </c>
      <c r="C37" s="7">
        <v>1</v>
      </c>
      <c r="D37" s="7"/>
      <c r="E37" s="7">
        <v>7</v>
      </c>
      <c r="F37" s="7">
        <v>3</v>
      </c>
      <c r="G37" s="7"/>
      <c r="H37" s="7">
        <v>18</v>
      </c>
      <c r="I37" s="7">
        <v>3</v>
      </c>
      <c r="J37" s="7"/>
      <c r="K37" s="7">
        <f t="shared" si="2"/>
        <v>35</v>
      </c>
      <c r="L37" s="7">
        <v>2</v>
      </c>
      <c r="M37" s="7">
        <v>23</v>
      </c>
    </row>
    <row r="38" spans="1:13" ht="12" customHeight="1">
      <c r="A38" s="9" t="s">
        <v>17</v>
      </c>
      <c r="B38" s="7">
        <v>15</v>
      </c>
      <c r="C38" s="7">
        <v>5</v>
      </c>
      <c r="D38" s="7"/>
      <c r="E38" s="7">
        <v>37</v>
      </c>
      <c r="F38" s="7">
        <v>6</v>
      </c>
      <c r="G38" s="7"/>
      <c r="H38" s="7">
        <v>45</v>
      </c>
      <c r="I38" s="7">
        <v>9</v>
      </c>
      <c r="J38" s="7"/>
      <c r="K38" s="7">
        <f t="shared" si="2"/>
        <v>117</v>
      </c>
      <c r="L38" s="23" t="s">
        <v>23</v>
      </c>
      <c r="M38" s="7">
        <v>84</v>
      </c>
    </row>
    <row r="39" spans="1:13" ht="12" customHeight="1">
      <c r="A39" s="9" t="s">
        <v>18</v>
      </c>
      <c r="B39" s="7">
        <v>3</v>
      </c>
      <c r="C39" s="7">
        <v>2</v>
      </c>
      <c r="D39" s="7"/>
      <c r="E39" s="7">
        <v>5</v>
      </c>
      <c r="F39" s="7">
        <v>5</v>
      </c>
      <c r="G39" s="7"/>
      <c r="H39" s="7">
        <v>12</v>
      </c>
      <c r="I39" s="7">
        <v>1</v>
      </c>
      <c r="J39" s="7"/>
      <c r="K39" s="7">
        <f t="shared" si="2"/>
        <v>28</v>
      </c>
      <c r="L39" s="7">
        <v>2</v>
      </c>
      <c r="M39" s="7">
        <v>27</v>
      </c>
    </row>
    <row r="40" spans="1:13" ht="12" customHeight="1">
      <c r="A40" s="22" t="s">
        <v>19</v>
      </c>
      <c r="B40" s="23" t="s">
        <v>23</v>
      </c>
      <c r="C40" s="23" t="s">
        <v>23</v>
      </c>
      <c r="D40" s="23"/>
      <c r="E40" s="23" t="s">
        <v>23</v>
      </c>
      <c r="F40" s="23" t="s">
        <v>23</v>
      </c>
      <c r="G40" s="23"/>
      <c r="H40" s="23" t="s">
        <v>23</v>
      </c>
      <c r="I40" s="23" t="s">
        <v>23</v>
      </c>
      <c r="J40" s="23"/>
      <c r="K40" s="23" t="s">
        <v>23</v>
      </c>
      <c r="L40" s="23" t="s">
        <v>23</v>
      </c>
      <c r="M40" s="7">
        <v>260</v>
      </c>
    </row>
    <row r="41" spans="1:13" ht="12" customHeight="1">
      <c r="A41" s="24" t="s">
        <v>0</v>
      </c>
      <c r="B41" s="24">
        <f>SUM(B29:B40)</f>
        <v>76</v>
      </c>
      <c r="C41" s="24">
        <f aca="true" t="shared" si="3" ref="C41:M41">SUM(C29:C40)</f>
        <v>38</v>
      </c>
      <c r="D41" s="24"/>
      <c r="E41" s="24">
        <f t="shared" si="3"/>
        <v>122</v>
      </c>
      <c r="F41" s="24">
        <f t="shared" si="3"/>
        <v>50</v>
      </c>
      <c r="G41" s="24"/>
      <c r="H41" s="24">
        <f t="shared" si="3"/>
        <v>222</v>
      </c>
      <c r="I41" s="24">
        <f t="shared" si="3"/>
        <v>57</v>
      </c>
      <c r="J41" s="24"/>
      <c r="K41" s="24">
        <f t="shared" si="3"/>
        <v>565</v>
      </c>
      <c r="L41" s="24">
        <f t="shared" si="3"/>
        <v>23</v>
      </c>
      <c r="M41" s="24">
        <f t="shared" si="3"/>
        <v>784</v>
      </c>
    </row>
    <row r="42" spans="1:13" s="2" customFormat="1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2" customFormat="1" ht="12" customHeight="1">
      <c r="A43" s="35" t="s">
        <v>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s="2" customFormat="1" ht="12" customHeight="1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" customHeight="1">
      <c r="A45" s="9" t="s">
        <v>10</v>
      </c>
      <c r="B45" s="7">
        <f>B14+B29</f>
        <v>21</v>
      </c>
      <c r="C45" s="7">
        <f>C14+C29</f>
        <v>6</v>
      </c>
      <c r="D45" s="7"/>
      <c r="E45" s="7">
        <f aca="true" t="shared" si="4" ref="E45:F55">E14+E29</f>
        <v>22</v>
      </c>
      <c r="F45" s="7">
        <f t="shared" si="4"/>
        <v>9</v>
      </c>
      <c r="G45" s="7"/>
      <c r="H45" s="7">
        <f>H14+H29</f>
        <v>27</v>
      </c>
      <c r="I45" s="7">
        <f>I14+I29</f>
        <v>5</v>
      </c>
      <c r="J45" s="7"/>
      <c r="K45" s="7">
        <f>SUM(B45:J45)</f>
        <v>90</v>
      </c>
      <c r="L45" s="7">
        <v>1</v>
      </c>
      <c r="M45" s="7">
        <f aca="true" t="shared" si="5" ref="M45:M56">M14+M29</f>
        <v>38</v>
      </c>
    </row>
    <row r="46" spans="1:13" ht="12" customHeight="1">
      <c r="A46" s="9" t="s">
        <v>11</v>
      </c>
      <c r="B46" s="7">
        <f aca="true" t="shared" si="6" ref="B46:C55">B15+B30</f>
        <v>28</v>
      </c>
      <c r="C46" s="7">
        <f t="shared" si="6"/>
        <v>9</v>
      </c>
      <c r="D46" s="7"/>
      <c r="E46" s="7">
        <f t="shared" si="4"/>
        <v>14</v>
      </c>
      <c r="F46" s="7">
        <f t="shared" si="4"/>
        <v>6</v>
      </c>
      <c r="G46" s="7"/>
      <c r="H46" s="7">
        <f aca="true" t="shared" si="7" ref="H46:I55">H15+H30</f>
        <v>16</v>
      </c>
      <c r="I46" s="7">
        <f t="shared" si="7"/>
        <v>12</v>
      </c>
      <c r="J46" s="7"/>
      <c r="K46" s="7">
        <f aca="true" t="shared" si="8" ref="K46:K55">SUM(B46:J46)</f>
        <v>85</v>
      </c>
      <c r="L46" s="7">
        <f>L15+L30</f>
        <v>4</v>
      </c>
      <c r="M46" s="7">
        <f t="shared" si="5"/>
        <v>44</v>
      </c>
    </row>
    <row r="47" spans="1:13" ht="12" customHeight="1">
      <c r="A47" s="9" t="s">
        <v>12</v>
      </c>
      <c r="B47" s="7">
        <f t="shared" si="6"/>
        <v>16</v>
      </c>
      <c r="C47" s="7">
        <v>4</v>
      </c>
      <c r="D47" s="7"/>
      <c r="E47" s="7">
        <f t="shared" si="4"/>
        <v>21</v>
      </c>
      <c r="F47" s="7">
        <f t="shared" si="4"/>
        <v>6</v>
      </c>
      <c r="G47" s="7"/>
      <c r="H47" s="7">
        <f t="shared" si="7"/>
        <v>12</v>
      </c>
      <c r="I47" s="7">
        <f t="shared" si="7"/>
        <v>6</v>
      </c>
      <c r="J47" s="7"/>
      <c r="K47" s="7">
        <f t="shared" si="8"/>
        <v>65</v>
      </c>
      <c r="L47" s="7">
        <v>1</v>
      </c>
      <c r="M47" s="7">
        <f t="shared" si="5"/>
        <v>24</v>
      </c>
    </row>
    <row r="48" spans="1:13" ht="12" customHeight="1">
      <c r="A48" s="9" t="s">
        <v>13</v>
      </c>
      <c r="B48" s="7">
        <f t="shared" si="6"/>
        <v>34</v>
      </c>
      <c r="C48" s="7">
        <f t="shared" si="6"/>
        <v>9</v>
      </c>
      <c r="D48" s="7"/>
      <c r="E48" s="7">
        <f t="shared" si="4"/>
        <v>6</v>
      </c>
      <c r="F48" s="7">
        <f t="shared" si="4"/>
        <v>6</v>
      </c>
      <c r="G48" s="7"/>
      <c r="H48" s="7">
        <f t="shared" si="7"/>
        <v>18</v>
      </c>
      <c r="I48" s="7">
        <f t="shared" si="7"/>
        <v>5</v>
      </c>
      <c r="J48" s="7"/>
      <c r="K48" s="7">
        <f t="shared" si="8"/>
        <v>78</v>
      </c>
      <c r="L48" s="7">
        <f>L17+L32</f>
        <v>4</v>
      </c>
      <c r="M48" s="7">
        <f t="shared" si="5"/>
        <v>40</v>
      </c>
    </row>
    <row r="49" spans="1:13" ht="12" customHeight="1">
      <c r="A49" s="9" t="s">
        <v>14</v>
      </c>
      <c r="B49" s="7">
        <f t="shared" si="6"/>
        <v>96</v>
      </c>
      <c r="C49" s="7">
        <f t="shared" si="6"/>
        <v>18</v>
      </c>
      <c r="D49" s="7"/>
      <c r="E49" s="7">
        <f t="shared" si="4"/>
        <v>84</v>
      </c>
      <c r="F49" s="7">
        <f t="shared" si="4"/>
        <v>30</v>
      </c>
      <c r="G49" s="7"/>
      <c r="H49" s="7">
        <f t="shared" si="7"/>
        <v>53</v>
      </c>
      <c r="I49" s="7">
        <f t="shared" si="7"/>
        <v>30</v>
      </c>
      <c r="J49" s="7"/>
      <c r="K49" s="7">
        <f t="shared" si="8"/>
        <v>311</v>
      </c>
      <c r="L49" s="7">
        <f>L18+L33</f>
        <v>7</v>
      </c>
      <c r="M49" s="7">
        <f t="shared" si="5"/>
        <v>153</v>
      </c>
    </row>
    <row r="50" spans="1:13" ht="12" customHeight="1">
      <c r="A50" s="9" t="s">
        <v>24</v>
      </c>
      <c r="B50" s="7">
        <f t="shared" si="6"/>
        <v>46</v>
      </c>
      <c r="C50" s="7">
        <f t="shared" si="6"/>
        <v>17</v>
      </c>
      <c r="D50" s="7"/>
      <c r="E50" s="7">
        <f t="shared" si="4"/>
        <v>35</v>
      </c>
      <c r="F50" s="7">
        <f t="shared" si="4"/>
        <v>13</v>
      </c>
      <c r="G50" s="7"/>
      <c r="H50" s="7">
        <f t="shared" si="7"/>
        <v>50</v>
      </c>
      <c r="I50" s="7">
        <f t="shared" si="7"/>
        <v>10</v>
      </c>
      <c r="J50" s="7"/>
      <c r="K50" s="7">
        <f t="shared" si="8"/>
        <v>171</v>
      </c>
      <c r="L50" s="23" t="s">
        <v>23</v>
      </c>
      <c r="M50" s="7">
        <f t="shared" si="5"/>
        <v>58</v>
      </c>
    </row>
    <row r="51" spans="1:13" ht="12" customHeight="1">
      <c r="A51" s="9" t="s">
        <v>15</v>
      </c>
      <c r="B51" s="7">
        <f t="shared" si="6"/>
        <v>11</v>
      </c>
      <c r="C51" s="7">
        <f t="shared" si="6"/>
        <v>11</v>
      </c>
      <c r="D51" s="7"/>
      <c r="E51" s="7">
        <f t="shared" si="4"/>
        <v>8</v>
      </c>
      <c r="F51" s="7">
        <f t="shared" si="4"/>
        <v>7</v>
      </c>
      <c r="G51" s="7"/>
      <c r="H51" s="7">
        <f t="shared" si="7"/>
        <v>7</v>
      </c>
      <c r="I51" s="7">
        <f t="shared" si="7"/>
        <v>7</v>
      </c>
      <c r="J51" s="7"/>
      <c r="K51" s="7">
        <f t="shared" si="8"/>
        <v>51</v>
      </c>
      <c r="L51" s="7">
        <f>L20+L35</f>
        <v>24</v>
      </c>
      <c r="M51" s="7">
        <f t="shared" si="5"/>
        <v>21</v>
      </c>
    </row>
    <row r="52" spans="1:13" ht="12" customHeight="1">
      <c r="A52" s="9" t="s">
        <v>38</v>
      </c>
      <c r="B52" s="7">
        <f t="shared" si="6"/>
        <v>84</v>
      </c>
      <c r="C52" s="7">
        <f t="shared" si="6"/>
        <v>31</v>
      </c>
      <c r="D52" s="7"/>
      <c r="E52" s="7">
        <f t="shared" si="4"/>
        <v>98</v>
      </c>
      <c r="F52" s="7">
        <f t="shared" si="4"/>
        <v>30</v>
      </c>
      <c r="G52" s="7"/>
      <c r="H52" s="7">
        <f t="shared" si="7"/>
        <v>129</v>
      </c>
      <c r="I52" s="7">
        <f t="shared" si="7"/>
        <v>26</v>
      </c>
      <c r="J52" s="7"/>
      <c r="K52" s="7">
        <f t="shared" si="8"/>
        <v>398</v>
      </c>
      <c r="L52" s="7">
        <v>5</v>
      </c>
      <c r="M52" s="7">
        <f t="shared" si="5"/>
        <v>251</v>
      </c>
    </row>
    <row r="53" spans="1:13" ht="12" customHeight="1">
      <c r="A53" s="9" t="s">
        <v>16</v>
      </c>
      <c r="B53" s="7">
        <f t="shared" si="6"/>
        <v>10</v>
      </c>
      <c r="C53" s="7">
        <f t="shared" si="6"/>
        <v>4</v>
      </c>
      <c r="D53" s="7"/>
      <c r="E53" s="7">
        <f t="shared" si="4"/>
        <v>13</v>
      </c>
      <c r="F53" s="7">
        <f t="shared" si="4"/>
        <v>6</v>
      </c>
      <c r="G53" s="7"/>
      <c r="H53" s="7">
        <f t="shared" si="7"/>
        <v>24</v>
      </c>
      <c r="I53" s="7">
        <f t="shared" si="7"/>
        <v>9</v>
      </c>
      <c r="J53" s="7"/>
      <c r="K53" s="7">
        <f t="shared" si="8"/>
        <v>66</v>
      </c>
      <c r="L53" s="7">
        <f>L22+L37</f>
        <v>3</v>
      </c>
      <c r="M53" s="7">
        <f t="shared" si="5"/>
        <v>33</v>
      </c>
    </row>
    <row r="54" spans="1:13" ht="12" customHeight="1">
      <c r="A54" s="9" t="s">
        <v>17</v>
      </c>
      <c r="B54" s="7">
        <f t="shared" si="6"/>
        <v>84</v>
      </c>
      <c r="C54" s="7">
        <f t="shared" si="6"/>
        <v>17</v>
      </c>
      <c r="D54" s="7"/>
      <c r="E54" s="7">
        <f t="shared" si="4"/>
        <v>97</v>
      </c>
      <c r="F54" s="7">
        <f t="shared" si="4"/>
        <v>22</v>
      </c>
      <c r="G54" s="7"/>
      <c r="H54" s="7">
        <f t="shared" si="7"/>
        <v>92</v>
      </c>
      <c r="I54" s="7">
        <f t="shared" si="7"/>
        <v>19</v>
      </c>
      <c r="J54" s="7"/>
      <c r="K54" s="7">
        <f t="shared" si="8"/>
        <v>331</v>
      </c>
      <c r="L54" s="7">
        <v>1</v>
      </c>
      <c r="M54" s="7">
        <f t="shared" si="5"/>
        <v>163</v>
      </c>
    </row>
    <row r="55" spans="1:13" ht="12" customHeight="1">
      <c r="A55" s="9" t="s">
        <v>18</v>
      </c>
      <c r="B55" s="7">
        <f t="shared" si="6"/>
        <v>14</v>
      </c>
      <c r="C55" s="7">
        <f t="shared" si="6"/>
        <v>4</v>
      </c>
      <c r="D55" s="7"/>
      <c r="E55" s="7">
        <f t="shared" si="4"/>
        <v>14</v>
      </c>
      <c r="F55" s="7">
        <f t="shared" si="4"/>
        <v>9</v>
      </c>
      <c r="G55" s="7"/>
      <c r="H55" s="7">
        <f t="shared" si="7"/>
        <v>18</v>
      </c>
      <c r="I55" s="7">
        <f t="shared" si="7"/>
        <v>4</v>
      </c>
      <c r="J55" s="7"/>
      <c r="K55" s="7">
        <f t="shared" si="8"/>
        <v>63</v>
      </c>
      <c r="L55" s="7">
        <v>2</v>
      </c>
      <c r="M55" s="7">
        <f t="shared" si="5"/>
        <v>35</v>
      </c>
    </row>
    <row r="56" spans="1:13" ht="12" customHeight="1">
      <c r="A56" s="22" t="s">
        <v>19</v>
      </c>
      <c r="B56" s="23" t="s">
        <v>23</v>
      </c>
      <c r="C56" s="23" t="s">
        <v>23</v>
      </c>
      <c r="D56" s="23"/>
      <c r="E56" s="23" t="s">
        <v>23</v>
      </c>
      <c r="F56" s="23" t="s">
        <v>23</v>
      </c>
      <c r="G56" s="23"/>
      <c r="H56" s="23" t="s">
        <v>23</v>
      </c>
      <c r="I56" s="23" t="s">
        <v>23</v>
      </c>
      <c r="J56" s="23"/>
      <c r="L56" s="23" t="s">
        <v>23</v>
      </c>
      <c r="M56" s="7">
        <f t="shared" si="5"/>
        <v>434</v>
      </c>
    </row>
    <row r="57" spans="1:13" ht="12" customHeight="1">
      <c r="A57" s="27" t="s">
        <v>0</v>
      </c>
      <c r="B57" s="27">
        <f>SUM(B45:B56)</f>
        <v>444</v>
      </c>
      <c r="C57" s="27">
        <f aca="true" t="shared" si="9" ref="C57:M57">SUM(C45:C56)</f>
        <v>130</v>
      </c>
      <c r="D57" s="27"/>
      <c r="E57" s="27">
        <f t="shared" si="9"/>
        <v>412</v>
      </c>
      <c r="F57" s="27">
        <f t="shared" si="9"/>
        <v>144</v>
      </c>
      <c r="G57" s="27"/>
      <c r="H57" s="27">
        <f t="shared" si="9"/>
        <v>446</v>
      </c>
      <c r="I57" s="27">
        <f t="shared" si="9"/>
        <v>133</v>
      </c>
      <c r="J57" s="27"/>
      <c r="K57" s="27">
        <f t="shared" si="9"/>
        <v>1709</v>
      </c>
      <c r="L57" s="27">
        <f>SUM(L45:L56)</f>
        <v>52</v>
      </c>
      <c r="M57" s="27">
        <f t="shared" si="9"/>
        <v>1294</v>
      </c>
    </row>
    <row r="58" spans="1:13" ht="12" customHeight="1">
      <c r="A58" s="4" t="s">
        <v>34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5" ht="12" customHeight="1">
      <c r="A59" s="7" t="s">
        <v>35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7"/>
      <c r="O59" s="7"/>
    </row>
    <row r="60" spans="1:15" ht="12" customHeight="1">
      <c r="A60" s="7" t="s">
        <v>36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7"/>
      <c r="O60" s="7"/>
    </row>
    <row r="61" spans="1:15" ht="12" customHeight="1">
      <c r="A61" s="7" t="s">
        <v>27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7"/>
      <c r="O61" s="7"/>
    </row>
    <row r="62" spans="1:15" ht="12" customHeight="1">
      <c r="A62" s="7" t="s">
        <v>28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" customHeight="1">
      <c r="A63" s="7" t="s">
        <v>21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" customHeight="1">
      <c r="A64" s="7" t="s">
        <v>37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mergeCells count="10">
    <mergeCell ref="I7:I8"/>
    <mergeCell ref="M6:M8"/>
    <mergeCell ref="A43:M43"/>
    <mergeCell ref="B6:C6"/>
    <mergeCell ref="E6:F6"/>
    <mergeCell ref="H6:I6"/>
    <mergeCell ref="A12:M12"/>
    <mergeCell ref="A28:M28"/>
    <mergeCell ref="E7:E8"/>
    <mergeCell ref="F7:F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2006-09-28T09:21:06Z</cp:lastPrinted>
  <dcterms:created xsi:type="dcterms:W3CDTF">2003-09-03T08:35:32Z</dcterms:created>
  <dcterms:modified xsi:type="dcterms:W3CDTF">2006-09-28T09:23:24Z</dcterms:modified>
  <cp:category/>
  <cp:version/>
  <cp:contentType/>
  <cp:contentStatus/>
</cp:coreProperties>
</file>