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740" windowHeight="7410" activeTab="0"/>
  </bookViews>
  <sheets>
    <sheet name="foglio1" sheetId="1" r:id="rId1"/>
  </sheets>
  <definedNames>
    <definedName name="_xlnm.Print_Area" localSheetId="0">'foglio1'!$A$1:$L$25</definedName>
  </definedNames>
  <calcPr fullCalcOnLoad="1" fullPrecision="0"/>
</workbook>
</file>

<file path=xl/sharedStrings.xml><?xml version="1.0" encoding="utf-8"?>
<sst xmlns="http://schemas.openxmlformats.org/spreadsheetml/2006/main" count="28" uniqueCount="24">
  <si>
    <t>Sbarchi</t>
  </si>
  <si>
    <t>Imbarchi</t>
  </si>
  <si>
    <t>Totale</t>
  </si>
  <si>
    <t>Genova</t>
  </si>
  <si>
    <t>La Spezia</t>
  </si>
  <si>
    <t>Savona - Vado</t>
  </si>
  <si>
    <t>NAVI ARRIVATE</t>
  </si>
  <si>
    <t xml:space="preserve">Imbarchi </t>
  </si>
  <si>
    <t>Numero</t>
  </si>
  <si>
    <t xml:space="preserve"> </t>
  </si>
  <si>
    <t>LIGURIA</t>
  </si>
  <si>
    <t>ITALIA</t>
  </si>
  <si>
    <t>ANNI                                                            PORTI</t>
  </si>
  <si>
    <t>MERCI</t>
  </si>
  <si>
    <t>PASSEGGERI</t>
  </si>
  <si>
    <t>Tonnellate di stazza netta</t>
  </si>
  <si>
    <r>
      <t>Fonte:</t>
    </r>
    <r>
      <rPr>
        <sz val="7"/>
        <rFont val="Arial"/>
        <family val="2"/>
      </rPr>
      <t xml:space="preserve"> ISTAT</t>
    </r>
  </si>
  <si>
    <t>2001</t>
  </si>
  <si>
    <r>
      <t>Nota:</t>
    </r>
    <r>
      <rPr>
        <sz val="7"/>
        <rFont val="Arial"/>
        <family val="2"/>
      </rPr>
      <t xml:space="preserve"> Le eventuali differenze nei totali di riga e di colonna sono dovute alla procedura di arrotondamento</t>
    </r>
  </si>
  <si>
    <t>Tavola 16.14</t>
  </si>
  <si>
    <t>2002</t>
  </si>
  <si>
    <t>2003</t>
  </si>
  <si>
    <t>2004 - DATI PER PORTO</t>
  </si>
  <si>
    <t>-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</si>
</sst>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3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Continuous"/>
    </xf>
    <xf numFmtId="49" fontId="2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Continuous" wrapText="1"/>
    </xf>
    <xf numFmtId="49" fontId="3" fillId="2" borderId="0" xfId="0" applyNumberFormat="1" applyFont="1" applyFill="1" applyBorder="1" applyAlignment="1">
      <alignment horizontal="centerContinuous"/>
    </xf>
    <xf numFmtId="49" fontId="3" fillId="2" borderId="1" xfId="0" applyNumberFormat="1" applyFont="1" applyFill="1" applyBorder="1" applyAlignment="1">
      <alignment horizontal="centerContinuous" wrapText="1"/>
    </xf>
    <xf numFmtId="49" fontId="3" fillId="2" borderId="1" xfId="0" applyNumberFormat="1" applyFont="1" applyFill="1" applyBorder="1" applyAlignment="1">
      <alignment horizontal="centerContinuous"/>
    </xf>
    <xf numFmtId="49" fontId="3" fillId="2" borderId="1" xfId="0" applyNumberFormat="1" applyFont="1" applyFill="1" applyBorder="1" applyAlignment="1">
      <alignment/>
    </xf>
    <xf numFmtId="49" fontId="3" fillId="2" borderId="0" xfId="16" applyNumberFormat="1" applyFont="1" applyFill="1" applyBorder="1" applyAlignment="1">
      <alignment horizontal="right" vertical="center"/>
    </xf>
    <xf numFmtId="49" fontId="3" fillId="2" borderId="0" xfId="16" applyNumberFormat="1" applyFont="1" applyFill="1" applyBorder="1" applyAlignment="1">
      <alignment horizontal="right" vertical="center" wrapText="1"/>
    </xf>
    <xf numFmtId="49" fontId="3" fillId="2" borderId="0" xfId="16" applyNumberFormat="1" applyFont="1" applyFill="1" applyBorder="1" applyAlignment="1">
      <alignment vertical="center"/>
    </xf>
    <xf numFmtId="49" fontId="3" fillId="2" borderId="0" xfId="16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16" applyNumberFormat="1" applyFont="1" applyFill="1" applyBorder="1" applyAlignment="1">
      <alignment horizontal="right" vertical="top"/>
    </xf>
    <xf numFmtId="49" fontId="3" fillId="2" borderId="2" xfId="16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vertical="center"/>
    </xf>
    <xf numFmtId="3" fontId="3" fillId="2" borderId="0" xfId="16" applyNumberFormat="1" applyFont="1" applyFill="1" applyBorder="1" applyAlignment="1">
      <alignment horizontal="right" vertical="center"/>
    </xf>
    <xf numFmtId="3" fontId="3" fillId="2" borderId="0" xfId="16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49" fontId="6" fillId="2" borderId="0" xfId="16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49" fontId="3" fillId="2" borderId="2" xfId="0" applyNumberFormat="1" applyFont="1" applyFill="1" applyBorder="1" applyAlignment="1">
      <alignment/>
    </xf>
    <xf numFmtId="49" fontId="5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3" fillId="2" borderId="1" xfId="16" applyNumberFormat="1" applyFont="1" applyFill="1" applyBorder="1" applyAlignment="1">
      <alignment horizontal="right" vertical="top"/>
    </xf>
    <xf numFmtId="49" fontId="3" fillId="2" borderId="2" xfId="16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1" xfId="16" applyNumberFormat="1" applyFont="1" applyFill="1" applyBorder="1" applyAlignment="1">
      <alignment horizontal="right" vertical="top" wrapText="1"/>
    </xf>
    <xf numFmtId="49" fontId="3" fillId="2" borderId="2" xfId="16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49" fontId="3" fillId="2" borderId="2" xfId="16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19050</xdr:rowOff>
    </xdr:from>
    <xdr:to>
      <xdr:col>10</xdr:col>
      <xdr:colOff>495300</xdr:colOff>
      <xdr:row>3</xdr:row>
      <xdr:rowOff>47625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19050"/>
          <a:ext cx="48672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navi, tonnellate di stazza netta, merci e passeggeri trasportati nel complesso della navigazione per porto di sbarco e imbarco - Anno 2004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(P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asseggeri in migliaia - stazza netta e merci in migliaia di tonnellate)</a:t>
          </a:r>
        </a:p>
      </xdr:txBody>
    </xdr:sp>
    <xdr:clientData/>
  </xdr:twoCellAnchor>
  <xdr:twoCellAnchor>
    <xdr:from>
      <xdr:col>0</xdr:col>
      <xdr:colOff>47625</xdr:colOff>
      <xdr:row>23</xdr:row>
      <xdr:rowOff>76200</xdr:rowOff>
    </xdr:from>
    <xdr:to>
      <xdr:col>10</xdr:col>
      <xdr:colOff>495300</xdr:colOff>
      <xdr:row>25</xdr:row>
      <xdr:rowOff>28575</xdr:rowOff>
    </xdr:to>
    <xdr:sp>
      <xdr:nvSpPr>
        <xdr:cNvPr id="2" name="Testo 8"/>
        <xdr:cNvSpPr txBox="1">
          <a:spLocks noChangeArrowheads="1"/>
        </xdr:cNvSpPr>
      </xdr:nvSpPr>
      <xdr:spPr>
        <a:xfrm>
          <a:off x="47625" y="3600450"/>
          <a:ext cx="55626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20.00390625" style="7" customWidth="1"/>
    <col min="2" max="2" width="7.57421875" style="7" customWidth="1"/>
    <col min="3" max="3" width="9.421875" style="7" customWidth="1"/>
    <col min="4" max="4" width="0.9921875" style="7" customWidth="1"/>
    <col min="5" max="7" width="7.57421875" style="7" customWidth="1"/>
    <col min="8" max="8" width="0.85546875" style="7" customWidth="1"/>
    <col min="9" max="11" width="7.57421875" style="7" customWidth="1"/>
    <col min="12" max="16384" width="9.140625" style="7" customWidth="1"/>
  </cols>
  <sheetData>
    <row r="1" spans="1:9" s="3" customFormat="1" ht="12.75" customHeight="1">
      <c r="A1" s="35" t="s">
        <v>19</v>
      </c>
      <c r="B1" s="2"/>
      <c r="C1" s="2"/>
      <c r="D1" s="2"/>
      <c r="E1" s="2"/>
      <c r="F1" s="2"/>
      <c r="G1" s="2"/>
      <c r="H1" s="2"/>
      <c r="I1" s="2"/>
    </row>
    <row r="2" spans="1:9" s="6" customFormat="1" ht="12.75" customHeight="1">
      <c r="A2" s="4"/>
      <c r="B2" s="5"/>
      <c r="C2" s="5"/>
      <c r="D2" s="5"/>
      <c r="E2" s="5"/>
      <c r="F2" s="5"/>
      <c r="G2" s="5"/>
      <c r="H2" s="5"/>
      <c r="I2" s="5"/>
    </row>
    <row r="3" spans="1:9" s="6" customFormat="1" ht="12.75" customHeight="1">
      <c r="A3" s="4"/>
      <c r="B3" s="5"/>
      <c r="C3" s="5"/>
      <c r="D3" s="5"/>
      <c r="E3" s="5"/>
      <c r="F3" s="5"/>
      <c r="G3" s="5"/>
      <c r="H3" s="5"/>
      <c r="I3" s="5"/>
    </row>
    <row r="4" spans="1:11" ht="12" customHeight="1">
      <c r="A4" s="11"/>
      <c r="B4" s="12"/>
      <c r="C4" s="12"/>
      <c r="D4" s="12"/>
      <c r="E4" s="12"/>
      <c r="F4" s="12"/>
      <c r="G4" s="12"/>
      <c r="H4" s="12"/>
      <c r="I4" s="12"/>
      <c r="J4" s="8"/>
      <c r="K4" s="8"/>
    </row>
    <row r="5" spans="1:11" ht="9.75" customHeight="1">
      <c r="A5" s="13"/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1" ht="12" customHeight="1">
      <c r="A6" s="42" t="s">
        <v>12</v>
      </c>
      <c r="B6" s="44" t="s">
        <v>6</v>
      </c>
      <c r="C6" s="44"/>
      <c r="D6" s="18"/>
      <c r="E6" s="44" t="s">
        <v>13</v>
      </c>
      <c r="F6" s="44"/>
      <c r="G6" s="44"/>
      <c r="H6" s="18"/>
      <c r="I6" s="44" t="s">
        <v>14</v>
      </c>
      <c r="J6" s="44"/>
      <c r="K6" s="44"/>
    </row>
    <row r="7" spans="1:11" ht="12" customHeight="1">
      <c r="A7" s="43"/>
      <c r="B7" s="36" t="s">
        <v>8</v>
      </c>
      <c r="C7" s="40" t="s">
        <v>15</v>
      </c>
      <c r="D7" s="18"/>
      <c r="E7" s="36" t="s">
        <v>0</v>
      </c>
      <c r="F7" s="36" t="s">
        <v>1</v>
      </c>
      <c r="G7" s="36" t="s">
        <v>2</v>
      </c>
      <c r="H7" s="19"/>
      <c r="I7" s="36" t="s">
        <v>0</v>
      </c>
      <c r="J7" s="36" t="s">
        <v>7</v>
      </c>
      <c r="K7" s="36" t="s">
        <v>2</v>
      </c>
    </row>
    <row r="8" spans="1:11" ht="13.5" customHeight="1">
      <c r="A8" s="20"/>
      <c r="B8" s="37"/>
      <c r="C8" s="41"/>
      <c r="D8" s="22"/>
      <c r="E8" s="37"/>
      <c r="F8" s="37"/>
      <c r="G8" s="37"/>
      <c r="H8" s="21"/>
      <c r="I8" s="37"/>
      <c r="J8" s="37"/>
      <c r="K8" s="37"/>
    </row>
    <row r="9" spans="1:11" ht="12" customHeight="1">
      <c r="A9" s="23"/>
      <c r="B9" s="16"/>
      <c r="C9" s="17"/>
      <c r="D9" s="16"/>
      <c r="E9" s="16"/>
      <c r="F9" s="16"/>
      <c r="G9" s="16"/>
      <c r="H9" s="16"/>
      <c r="I9" s="16"/>
      <c r="J9" s="16"/>
      <c r="K9" s="16"/>
    </row>
    <row r="10" spans="1:11" ht="12" customHeight="1">
      <c r="A10" s="23" t="s">
        <v>17</v>
      </c>
      <c r="B10" s="24">
        <v>11332</v>
      </c>
      <c r="C10" s="25">
        <v>91393</v>
      </c>
      <c r="D10" s="24">
        <v>0</v>
      </c>
      <c r="E10" s="24">
        <v>52291</v>
      </c>
      <c r="F10" s="24">
        <v>15952</v>
      </c>
      <c r="G10" s="24">
        <v>68245</v>
      </c>
      <c r="H10" s="24">
        <v>0</v>
      </c>
      <c r="I10" s="24">
        <v>1425</v>
      </c>
      <c r="J10" s="24">
        <v>1447</v>
      </c>
      <c r="K10" s="24">
        <v>2872</v>
      </c>
    </row>
    <row r="11" spans="1:11" ht="12" customHeight="1">
      <c r="A11" s="23" t="s">
        <v>20</v>
      </c>
      <c r="B11" s="24">
        <v>11003</v>
      </c>
      <c r="C11" s="25">
        <v>107282</v>
      </c>
      <c r="D11" s="24">
        <v>0</v>
      </c>
      <c r="E11" s="24">
        <v>54129</v>
      </c>
      <c r="F11" s="24">
        <v>16096</v>
      </c>
      <c r="G11" s="24">
        <v>70225</v>
      </c>
      <c r="H11" s="24">
        <v>0</v>
      </c>
      <c r="I11" s="24">
        <v>1602</v>
      </c>
      <c r="J11" s="24">
        <v>1609</v>
      </c>
      <c r="K11" s="24">
        <v>3211</v>
      </c>
    </row>
    <row r="12" spans="1:11" ht="12" customHeight="1">
      <c r="A12" s="23" t="s">
        <v>21</v>
      </c>
      <c r="B12" s="24">
        <v>11060</v>
      </c>
      <c r="C12" s="25">
        <v>108817</v>
      </c>
      <c r="D12" s="24">
        <v>0</v>
      </c>
      <c r="E12" s="24">
        <v>56245</v>
      </c>
      <c r="F12" s="24">
        <v>17629</v>
      </c>
      <c r="G12" s="24">
        <v>73874</v>
      </c>
      <c r="H12" s="24">
        <v>0</v>
      </c>
      <c r="I12" s="24">
        <v>1737</v>
      </c>
      <c r="J12" s="24">
        <v>1732</v>
      </c>
      <c r="K12" s="24">
        <v>3469</v>
      </c>
    </row>
    <row r="13" spans="1:11" ht="12" customHeight="1">
      <c r="A13" s="23"/>
      <c r="B13" s="16"/>
      <c r="C13" s="17"/>
      <c r="D13" s="16"/>
      <c r="E13" s="16"/>
      <c r="F13" s="16"/>
      <c r="G13" s="16"/>
      <c r="H13" s="16"/>
      <c r="I13" s="16"/>
      <c r="J13" s="16"/>
      <c r="K13" s="16"/>
    </row>
    <row r="14" spans="1:11" ht="12" customHeight="1">
      <c r="A14" s="38" t="s">
        <v>22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2" customHeight="1">
      <c r="A15" s="26"/>
      <c r="B15" s="27"/>
      <c r="C15" s="27"/>
      <c r="D15" s="27"/>
      <c r="E15" s="27"/>
      <c r="F15" s="27"/>
      <c r="G15" s="28"/>
      <c r="H15" s="27"/>
      <c r="I15" s="27"/>
      <c r="J15" s="27"/>
      <c r="K15" s="27"/>
    </row>
    <row r="16" spans="1:11" s="8" customFormat="1" ht="12" customHeight="1">
      <c r="A16" s="7" t="s">
        <v>5</v>
      </c>
      <c r="B16" s="28">
        <v>1752</v>
      </c>
      <c r="C16" s="28">
        <v>20384</v>
      </c>
      <c r="D16" s="28"/>
      <c r="E16" s="28">
        <v>12716</v>
      </c>
      <c r="F16" s="28">
        <v>770</v>
      </c>
      <c r="G16" s="28">
        <f>SUM(E16:F16)</f>
        <v>13486</v>
      </c>
      <c r="H16" s="28"/>
      <c r="I16" s="28">
        <v>364</v>
      </c>
      <c r="J16" s="28">
        <v>365</v>
      </c>
      <c r="K16" s="28">
        <f>SUM(I16:J16)</f>
        <v>729</v>
      </c>
    </row>
    <row r="17" spans="1:11" ht="12" customHeight="1">
      <c r="A17" s="7" t="s">
        <v>3</v>
      </c>
      <c r="B17" s="28">
        <v>7075</v>
      </c>
      <c r="C17" s="28">
        <v>75135</v>
      </c>
      <c r="D17" s="28"/>
      <c r="E17" s="28">
        <v>34531</v>
      </c>
      <c r="F17" s="28">
        <v>11349</v>
      </c>
      <c r="G17" s="28">
        <f>SUM(E17:F17)</f>
        <v>45880</v>
      </c>
      <c r="H17" s="28"/>
      <c r="I17" s="28">
        <v>1259</v>
      </c>
      <c r="J17" s="28">
        <v>1248</v>
      </c>
      <c r="K17" s="28">
        <f>SUM(I17:J17)</f>
        <v>2507</v>
      </c>
    </row>
    <row r="18" spans="1:11" ht="12" customHeight="1">
      <c r="A18" s="7" t="s">
        <v>4</v>
      </c>
      <c r="B18" s="28">
        <v>1597</v>
      </c>
      <c r="C18" s="28">
        <v>14495</v>
      </c>
      <c r="D18" s="28"/>
      <c r="E18" s="28">
        <v>8436</v>
      </c>
      <c r="F18" s="28">
        <v>5399</v>
      </c>
      <c r="G18" s="28">
        <f>SUM(E18:F18)</f>
        <v>13835</v>
      </c>
      <c r="H18" s="28"/>
      <c r="I18" s="45" t="s">
        <v>23</v>
      </c>
      <c r="J18" s="45" t="s">
        <v>23</v>
      </c>
      <c r="K18" s="45" t="s">
        <v>23</v>
      </c>
    </row>
    <row r="19" spans="1:11" s="8" customFormat="1" ht="12" customHeight="1">
      <c r="A19" s="29" t="s">
        <v>10</v>
      </c>
      <c r="B19" s="30">
        <f>SUM(B16:B18)</f>
        <v>10424</v>
      </c>
      <c r="C19" s="30">
        <f aca="true" t="shared" si="0" ref="C19:H19">SUM(C16:C18)</f>
        <v>110014</v>
      </c>
      <c r="D19" s="30">
        <f t="shared" si="0"/>
        <v>0</v>
      </c>
      <c r="E19" s="30">
        <f t="shared" si="0"/>
        <v>55683</v>
      </c>
      <c r="F19" s="30">
        <f t="shared" si="0"/>
        <v>17518</v>
      </c>
      <c r="G19" s="30">
        <f t="shared" si="0"/>
        <v>73201</v>
      </c>
      <c r="H19" s="30">
        <f t="shared" si="0"/>
        <v>0</v>
      </c>
      <c r="I19" s="30">
        <f>I16+I17</f>
        <v>1623</v>
      </c>
      <c r="J19" s="30">
        <f>J16+J17</f>
        <v>1613</v>
      </c>
      <c r="K19" s="30">
        <f>K16+K17</f>
        <v>3236</v>
      </c>
    </row>
    <row r="20" spans="1:11" ht="12" customHeight="1">
      <c r="A20" s="31" t="s">
        <v>11</v>
      </c>
      <c r="B20" s="32">
        <v>566810</v>
      </c>
      <c r="C20" s="32">
        <v>918286</v>
      </c>
      <c r="D20" s="32"/>
      <c r="E20" s="30">
        <v>338374</v>
      </c>
      <c r="F20" s="30">
        <v>146610</v>
      </c>
      <c r="G20" s="30">
        <f>SUM(E20:F20)</f>
        <v>484984</v>
      </c>
      <c r="H20" s="30"/>
      <c r="I20" s="30">
        <v>41716</v>
      </c>
      <c r="J20" s="30">
        <v>41600</v>
      </c>
      <c r="K20" s="30">
        <f>SUM(I20:J20)</f>
        <v>83316</v>
      </c>
    </row>
    <row r="21" spans="1:11" ht="12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2" customHeight="1">
      <c r="A22" s="10" t="s">
        <v>16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ht="12" customHeight="1">
      <c r="A23" s="34" t="s">
        <v>18</v>
      </c>
    </row>
    <row r="24" ht="12" customHeight="1">
      <c r="A24" s="8" t="s">
        <v>9</v>
      </c>
    </row>
    <row r="25" ht="12" customHeight="1">
      <c r="M25" s="9"/>
    </row>
    <row r="26" ht="12" customHeight="1"/>
    <row r="27" ht="12" customHeight="1"/>
    <row r="28" ht="12" customHeight="1">
      <c r="C28" s="1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mergeCells count="13">
    <mergeCell ref="B6:C6"/>
    <mergeCell ref="E6:G6"/>
    <mergeCell ref="I6:K6"/>
    <mergeCell ref="F7:F8"/>
    <mergeCell ref="G7:G8"/>
    <mergeCell ref="I7:I8"/>
    <mergeCell ref="A14:K14"/>
    <mergeCell ref="B7:B8"/>
    <mergeCell ref="C7:C8"/>
    <mergeCell ref="E7:E8"/>
    <mergeCell ref="J7:J8"/>
    <mergeCell ref="K7:K8"/>
    <mergeCell ref="A6:A7"/>
  </mergeCells>
  <printOptions horizontalCentered="1"/>
  <pageMargins left="0.7874015748031497" right="0.1968503937007874" top="0.5118110236220472" bottom="0" header="0" footer="0.8661417322834646"/>
  <pageSetup fitToHeight="1" fitToWidth="1" horizontalDpi="600" verticalDpi="600" orientation="portrait" paperSize="9" r:id="rId2"/>
  <rowBreaks count="1" manualBreakCount="1">
    <brk id="2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2004-12-13T08:46:02Z</cp:lastPrinted>
  <dcterms:created xsi:type="dcterms:W3CDTF">1996-11-05T10:16:36Z</dcterms:created>
  <dcterms:modified xsi:type="dcterms:W3CDTF">2006-10-11T13:33:40Z</dcterms:modified>
  <cp:category/>
  <cp:version/>
  <cp:contentType/>
  <cp:contentStatus/>
</cp:coreProperties>
</file>