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0575" windowHeight="1287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<sst xmlns="http://schemas.openxmlformats.org/spreadsheetml/2006/main" count="48" uniqueCount="24">
  <si>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ANNI PROVINCE</t>
  </si>
  <si>
    <t>Incidenti</t>
  </si>
  <si>
    <t>Morti</t>
  </si>
  <si>
    <t>Feriti</t>
  </si>
  <si>
    <t>Imperia</t>
  </si>
  <si>
    <t>Savona</t>
  </si>
  <si>
    <t>Genova</t>
  </si>
  <si>
    <t>La Spezia</t>
  </si>
  <si>
    <t>LIGURIA</t>
  </si>
  <si>
    <t>ITALIA</t>
  </si>
  <si>
    <t>-</t>
  </si>
  <si>
    <r>
      <t>Fonte</t>
    </r>
    <r>
      <rPr>
        <sz val="7"/>
        <rFont val="Arial"/>
        <family val="2"/>
      </rPr>
      <t>: ISTAT</t>
    </r>
  </si>
  <si>
    <t>AUTOSTRADE</t>
  </si>
  <si>
    <t>STRADE PROVINCIALI</t>
  </si>
  <si>
    <t>STRADE COMUNALI EXTRAURBANE</t>
  </si>
  <si>
    <t>STRADE URBANE</t>
  </si>
  <si>
    <t>TOTALE</t>
  </si>
  <si>
    <t>Tavola 16.4</t>
  </si>
  <si>
    <t xml:space="preserve">Tavola 16.4 </t>
  </si>
  <si>
    <r>
      <t xml:space="preserve">segue </t>
    </r>
    <r>
      <rPr>
        <b/>
        <sz val="9"/>
        <rFont val="Arial"/>
        <family val="2"/>
      </rPr>
      <t>Incidenti stradali e persone infortunate secondo la categoria della strada per provincia</t>
    </r>
  </si>
  <si>
    <t>Incidenti stradali e persone infortunate secondo la categoria della strada per provincia - Anno 2004</t>
  </si>
  <si>
    <t>2004 - DATI PROVINCIALI</t>
  </si>
  <si>
    <t>Anno 2004</t>
  </si>
  <si>
    <t>STRADE STATALI E REGIONALI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</si>
</sst>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1" fontId="4" fillId="0" borderId="0" xfId="16" applyFont="1" applyAlignment="1">
      <alignment/>
    </xf>
    <xf numFmtId="3" fontId="7" fillId="0" borderId="0" xfId="16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B43" sqref="B43:L43"/>
    </sheetView>
  </sheetViews>
  <sheetFormatPr defaultColWidth="9.140625" defaultRowHeight="12.75"/>
  <cols>
    <col min="1" max="1" width="9.57421875" style="0" customWidth="1"/>
    <col min="2" max="2" width="8.28125" style="0" customWidth="1"/>
    <col min="3" max="3" width="7.8515625" style="0" customWidth="1"/>
    <col min="5" max="5" width="1.57421875" style="0" customWidth="1"/>
    <col min="6" max="6" width="8.57421875" style="0" customWidth="1"/>
    <col min="7" max="7" width="7.7109375" style="0" customWidth="1"/>
    <col min="8" max="8" width="8.00390625" style="0" customWidth="1"/>
    <col min="9" max="9" width="1.7109375" style="0" customWidth="1"/>
    <col min="10" max="10" width="8.7109375" style="0" customWidth="1"/>
    <col min="11" max="11" width="8.8515625" style="0" customWidth="1"/>
    <col min="12" max="12" width="9.00390625" style="0" customWidth="1"/>
  </cols>
  <sheetData>
    <row r="1" spans="1:2" s="2" customFormat="1" ht="12">
      <c r="A1" s="2" t="s">
        <v>17</v>
      </c>
      <c r="B1" s="2" t="s">
        <v>20</v>
      </c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20" t="s">
        <v>0</v>
      </c>
      <c r="B4" s="21" t="s">
        <v>12</v>
      </c>
      <c r="C4" s="21"/>
      <c r="D4" s="21"/>
      <c r="E4" s="8"/>
      <c r="F4" s="21" t="s">
        <v>23</v>
      </c>
      <c r="G4" s="21"/>
      <c r="H4" s="21"/>
      <c r="I4" s="8"/>
      <c r="J4" s="21" t="s">
        <v>13</v>
      </c>
      <c r="K4" s="21"/>
      <c r="L4" s="21"/>
    </row>
    <row r="5" spans="1:12" ht="12.75">
      <c r="A5" s="20"/>
      <c r="B5" s="9" t="s">
        <v>1</v>
      </c>
      <c r="C5" s="9" t="s">
        <v>2</v>
      </c>
      <c r="D5" s="9" t="s">
        <v>3</v>
      </c>
      <c r="E5" s="9"/>
      <c r="F5" s="9" t="s">
        <v>1</v>
      </c>
      <c r="G5" s="9" t="s">
        <v>2</v>
      </c>
      <c r="H5" s="9" t="s">
        <v>3</v>
      </c>
      <c r="I5" s="9"/>
      <c r="J5" s="9" t="s">
        <v>1</v>
      </c>
      <c r="K5" s="9" t="s">
        <v>2</v>
      </c>
      <c r="L5" s="9" t="s">
        <v>3</v>
      </c>
    </row>
    <row r="6" spans="1:12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2.75">
      <c r="A8" s="12">
        <v>2001</v>
      </c>
      <c r="B8" s="13">
        <v>775</v>
      </c>
      <c r="C8" s="13">
        <v>47</v>
      </c>
      <c r="D8" s="13">
        <v>1370</v>
      </c>
      <c r="E8" s="13"/>
      <c r="F8" s="13">
        <v>453</v>
      </c>
      <c r="G8" s="13">
        <v>16</v>
      </c>
      <c r="H8" s="13">
        <v>699</v>
      </c>
      <c r="I8" s="13"/>
      <c r="J8" s="13">
        <v>113</v>
      </c>
      <c r="K8" s="13">
        <v>4</v>
      </c>
      <c r="L8" s="13">
        <v>182</v>
      </c>
    </row>
    <row r="9" spans="1:12" ht="12.75">
      <c r="A9" s="12">
        <v>2002</v>
      </c>
      <c r="B9" s="13">
        <v>1157</v>
      </c>
      <c r="C9" s="13">
        <v>51</v>
      </c>
      <c r="D9" s="13">
        <v>1895</v>
      </c>
      <c r="E9" s="13"/>
      <c r="F9" s="13">
        <v>452</v>
      </c>
      <c r="G9" s="13">
        <v>20</v>
      </c>
      <c r="H9" s="13">
        <v>700</v>
      </c>
      <c r="I9" s="13"/>
      <c r="J9" s="13">
        <v>132</v>
      </c>
      <c r="K9" s="13">
        <v>5</v>
      </c>
      <c r="L9" s="13">
        <v>187</v>
      </c>
    </row>
    <row r="10" spans="1:12" ht="12.75">
      <c r="A10" s="12">
        <v>2003</v>
      </c>
      <c r="B10" s="13">
        <v>954</v>
      </c>
      <c r="C10" s="13">
        <v>27</v>
      </c>
      <c r="D10" s="13">
        <v>1535</v>
      </c>
      <c r="E10" s="13"/>
      <c r="F10" s="13">
        <v>374</v>
      </c>
      <c r="G10" s="13">
        <v>19</v>
      </c>
      <c r="H10" s="13">
        <v>548</v>
      </c>
      <c r="I10" s="13"/>
      <c r="J10" s="13">
        <v>155</v>
      </c>
      <c r="K10" s="13">
        <v>9</v>
      </c>
      <c r="L10" s="13">
        <v>220</v>
      </c>
    </row>
    <row r="11" spans="1:12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>
      <c r="A12" s="22" t="s">
        <v>21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2.75">
      <c r="A14" s="11" t="s">
        <v>4</v>
      </c>
      <c r="B14" s="17">
        <v>54</v>
      </c>
      <c r="C14" s="17">
        <v>3</v>
      </c>
      <c r="D14" s="17">
        <v>88</v>
      </c>
      <c r="E14" s="17"/>
      <c r="F14" s="17">
        <v>92</v>
      </c>
      <c r="G14" s="17">
        <v>2</v>
      </c>
      <c r="H14" s="17">
        <v>145</v>
      </c>
      <c r="I14" s="17"/>
      <c r="J14" s="17">
        <v>46</v>
      </c>
      <c r="K14" s="17">
        <v>3</v>
      </c>
      <c r="L14" s="17">
        <v>64</v>
      </c>
    </row>
    <row r="15" spans="1:12" ht="12.75">
      <c r="A15" s="11" t="s">
        <v>5</v>
      </c>
      <c r="B15" s="17">
        <v>216</v>
      </c>
      <c r="C15" s="17">
        <v>3</v>
      </c>
      <c r="D15" s="17">
        <v>378</v>
      </c>
      <c r="E15" s="17"/>
      <c r="F15" s="17">
        <v>16</v>
      </c>
      <c r="G15" s="17">
        <v>1</v>
      </c>
      <c r="H15" s="17">
        <v>20</v>
      </c>
      <c r="I15" s="17"/>
      <c r="J15" s="17">
        <v>197</v>
      </c>
      <c r="K15" s="17">
        <v>9</v>
      </c>
      <c r="L15" s="17">
        <v>308</v>
      </c>
    </row>
    <row r="16" spans="1:12" ht="12.75">
      <c r="A16" s="11" t="s">
        <v>6</v>
      </c>
      <c r="B16" s="17">
        <v>561</v>
      </c>
      <c r="C16" s="17">
        <v>13</v>
      </c>
      <c r="D16" s="17">
        <v>842</v>
      </c>
      <c r="E16" s="17"/>
      <c r="F16" s="17">
        <v>12</v>
      </c>
      <c r="G16" s="17">
        <v>1</v>
      </c>
      <c r="H16" s="17">
        <v>24</v>
      </c>
      <c r="I16" s="17"/>
      <c r="J16" s="17">
        <v>62</v>
      </c>
      <c r="K16" s="17">
        <v>1</v>
      </c>
      <c r="L16" s="17">
        <v>86</v>
      </c>
    </row>
    <row r="17" spans="1:12" ht="12.75">
      <c r="A17" s="11" t="s">
        <v>7</v>
      </c>
      <c r="B17" s="17">
        <v>119</v>
      </c>
      <c r="C17" s="17">
        <v>5</v>
      </c>
      <c r="D17" s="17">
        <v>213</v>
      </c>
      <c r="E17" s="17"/>
      <c r="F17" s="17">
        <v>15</v>
      </c>
      <c r="G17" s="17">
        <v>0</v>
      </c>
      <c r="H17" s="17">
        <v>24</v>
      </c>
      <c r="I17" s="17"/>
      <c r="J17" s="17">
        <v>63</v>
      </c>
      <c r="K17" s="17">
        <v>2</v>
      </c>
      <c r="L17" s="17">
        <v>87</v>
      </c>
    </row>
    <row r="18" spans="1:12" s="1" customFormat="1" ht="12.75">
      <c r="A18" s="15" t="s">
        <v>8</v>
      </c>
      <c r="B18" s="16">
        <f>SUM(B14:B17)</f>
        <v>950</v>
      </c>
      <c r="C18" s="16">
        <f aca="true" t="shared" si="0" ref="C18:L18">SUM(C14:C17)</f>
        <v>24</v>
      </c>
      <c r="D18" s="16">
        <f t="shared" si="0"/>
        <v>1521</v>
      </c>
      <c r="E18" s="16"/>
      <c r="F18" s="16">
        <f t="shared" si="0"/>
        <v>135</v>
      </c>
      <c r="G18" s="16">
        <f t="shared" si="0"/>
        <v>4</v>
      </c>
      <c r="H18" s="16">
        <f t="shared" si="0"/>
        <v>213</v>
      </c>
      <c r="I18" s="16"/>
      <c r="J18" s="16">
        <f t="shared" si="0"/>
        <v>368</v>
      </c>
      <c r="K18" s="16">
        <f t="shared" si="0"/>
        <v>15</v>
      </c>
      <c r="L18" s="16">
        <f t="shared" si="0"/>
        <v>545</v>
      </c>
    </row>
    <row r="19" spans="1:12" s="19" customFormat="1" ht="12.75">
      <c r="A19" s="16" t="s">
        <v>9</v>
      </c>
      <c r="B19" s="18">
        <v>13997</v>
      </c>
      <c r="C19" s="18">
        <v>648</v>
      </c>
      <c r="D19" s="18">
        <v>23901</v>
      </c>
      <c r="E19" s="18"/>
      <c r="F19" s="18">
        <v>18109</v>
      </c>
      <c r="G19" s="18">
        <v>1173</v>
      </c>
      <c r="H19" s="18">
        <v>30677</v>
      </c>
      <c r="I19" s="18"/>
      <c r="J19" s="18">
        <v>16253</v>
      </c>
      <c r="K19" s="18">
        <v>1178</v>
      </c>
      <c r="L19" s="18">
        <v>25360</v>
      </c>
    </row>
    <row r="20" spans="1:13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"/>
    </row>
    <row r="21" spans="1:13" ht="12.75">
      <c r="A21" s="4" t="s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</row>
    <row r="22" spans="1:13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2" t="s">
        <v>18</v>
      </c>
      <c r="B24" s="6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</row>
    <row r="25" spans="1:13" ht="12.75">
      <c r="A25" s="2"/>
      <c r="B25" s="2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</row>
    <row r="26" spans="1:13" ht="12.75">
      <c r="A26" s="2"/>
      <c r="B26" s="6"/>
      <c r="C26" s="2"/>
      <c r="D26" s="2"/>
      <c r="E26" s="2"/>
      <c r="F26" s="2"/>
      <c r="G26" s="2"/>
      <c r="H26" s="2"/>
      <c r="I26" s="2"/>
      <c r="J26" s="2"/>
      <c r="K26" s="2"/>
      <c r="L26" s="3"/>
      <c r="M26" s="3"/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20" t="s">
        <v>0</v>
      </c>
      <c r="B28" s="21" t="s">
        <v>14</v>
      </c>
      <c r="C28" s="21"/>
      <c r="D28" s="21"/>
      <c r="E28" s="8"/>
      <c r="F28" s="21" t="s">
        <v>15</v>
      </c>
      <c r="G28" s="21"/>
      <c r="H28" s="21"/>
      <c r="I28" s="8"/>
      <c r="J28" s="21" t="s">
        <v>16</v>
      </c>
      <c r="K28" s="21"/>
      <c r="L28" s="21"/>
    </row>
    <row r="29" spans="1:12" ht="12.75">
      <c r="A29" s="20"/>
      <c r="B29" s="9" t="s">
        <v>1</v>
      </c>
      <c r="C29" s="9" t="s">
        <v>2</v>
      </c>
      <c r="D29" s="9" t="s">
        <v>3</v>
      </c>
      <c r="E29" s="9"/>
      <c r="F29" s="9" t="s">
        <v>1</v>
      </c>
      <c r="G29" s="9" t="s">
        <v>2</v>
      </c>
      <c r="H29" s="9" t="s">
        <v>3</v>
      </c>
      <c r="I29" s="9"/>
      <c r="J29" s="9" t="s">
        <v>1</v>
      </c>
      <c r="K29" s="9" t="s">
        <v>2</v>
      </c>
      <c r="L29" s="9" t="s">
        <v>3</v>
      </c>
    </row>
    <row r="30" spans="1:12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2">
        <v>2001</v>
      </c>
      <c r="B32" s="13">
        <v>45</v>
      </c>
      <c r="C32" s="14" t="s">
        <v>10</v>
      </c>
      <c r="D32" s="13">
        <v>58</v>
      </c>
      <c r="E32" s="13"/>
      <c r="F32" s="13">
        <v>7897</v>
      </c>
      <c r="G32" s="13">
        <v>99</v>
      </c>
      <c r="H32" s="13">
        <v>10140</v>
      </c>
      <c r="I32" s="13"/>
      <c r="J32" s="13">
        <f>F32+B32+J8+F8+B8</f>
        <v>9283</v>
      </c>
      <c r="K32" s="13">
        <f>G32+K8+G8+C8</f>
        <v>166</v>
      </c>
      <c r="L32" s="13">
        <f>H32+D32+L8+H8+D8</f>
        <v>12449</v>
      </c>
    </row>
    <row r="33" spans="1:12" ht="12.75">
      <c r="A33" s="12">
        <v>2002</v>
      </c>
      <c r="B33" s="13">
        <v>77</v>
      </c>
      <c r="C33" s="14">
        <v>1</v>
      </c>
      <c r="D33" s="13">
        <v>101</v>
      </c>
      <c r="E33" s="13"/>
      <c r="F33" s="13">
        <v>7506</v>
      </c>
      <c r="G33" s="13">
        <v>71</v>
      </c>
      <c r="H33" s="13">
        <v>9629</v>
      </c>
      <c r="I33" s="13"/>
      <c r="J33" s="13">
        <v>9324</v>
      </c>
      <c r="K33" s="13">
        <v>148</v>
      </c>
      <c r="L33" s="13">
        <v>12512</v>
      </c>
    </row>
    <row r="34" spans="1:12" ht="12.75">
      <c r="A34" s="12">
        <v>2003</v>
      </c>
      <c r="B34" s="13">
        <v>84</v>
      </c>
      <c r="C34" s="14">
        <v>2</v>
      </c>
      <c r="D34" s="13">
        <v>126</v>
      </c>
      <c r="E34" s="13"/>
      <c r="F34" s="13">
        <v>7586</v>
      </c>
      <c r="G34" s="13">
        <v>66</v>
      </c>
      <c r="H34" s="13">
        <v>9534</v>
      </c>
      <c r="I34" s="13"/>
      <c r="J34" s="13">
        <v>9153</v>
      </c>
      <c r="K34" s="13">
        <v>123</v>
      </c>
      <c r="L34" s="13">
        <v>11963</v>
      </c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22" t="s">
        <v>21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 t="s">
        <v>4</v>
      </c>
      <c r="B38" s="17">
        <v>12</v>
      </c>
      <c r="C38" s="17">
        <v>1</v>
      </c>
      <c r="D38" s="17">
        <v>17</v>
      </c>
      <c r="E38" s="17"/>
      <c r="F38" s="17">
        <v>923</v>
      </c>
      <c r="G38" s="17">
        <v>7</v>
      </c>
      <c r="H38" s="17">
        <v>1116</v>
      </c>
      <c r="I38" s="17"/>
      <c r="J38" s="17">
        <v>1127</v>
      </c>
      <c r="K38" s="17">
        <v>16</v>
      </c>
      <c r="L38" s="17">
        <v>1430</v>
      </c>
    </row>
    <row r="39" spans="1:12" ht="12.75">
      <c r="A39" s="11" t="s">
        <v>5</v>
      </c>
      <c r="B39" s="17">
        <v>30</v>
      </c>
      <c r="C39" s="17">
        <v>1</v>
      </c>
      <c r="D39" s="17">
        <v>39</v>
      </c>
      <c r="E39" s="17"/>
      <c r="F39" s="17">
        <v>1339</v>
      </c>
      <c r="G39" s="17">
        <v>9</v>
      </c>
      <c r="H39" s="17">
        <v>1640</v>
      </c>
      <c r="I39" s="17"/>
      <c r="J39" s="17">
        <v>1798</v>
      </c>
      <c r="K39" s="17">
        <v>23</v>
      </c>
      <c r="L39" s="17">
        <v>2385</v>
      </c>
    </row>
    <row r="40" spans="1:12" ht="12.75">
      <c r="A40" s="11" t="s">
        <v>6</v>
      </c>
      <c r="B40" s="17">
        <v>9</v>
      </c>
      <c r="C40" s="17">
        <v>0</v>
      </c>
      <c r="D40" s="17">
        <v>20</v>
      </c>
      <c r="E40" s="17"/>
      <c r="F40" s="17">
        <v>4613</v>
      </c>
      <c r="G40" s="17">
        <v>48</v>
      </c>
      <c r="H40" s="17">
        <v>5750</v>
      </c>
      <c r="I40" s="17"/>
      <c r="J40" s="17">
        <v>5257</v>
      </c>
      <c r="K40" s="17">
        <v>63</v>
      </c>
      <c r="L40" s="17">
        <v>6722</v>
      </c>
    </row>
    <row r="41" spans="1:12" ht="12.75">
      <c r="A41" s="11" t="s">
        <v>7</v>
      </c>
      <c r="B41" s="17">
        <v>15</v>
      </c>
      <c r="C41" s="17">
        <v>0</v>
      </c>
      <c r="D41" s="17">
        <v>29</v>
      </c>
      <c r="E41" s="17"/>
      <c r="F41" s="17">
        <v>739</v>
      </c>
      <c r="G41" s="17">
        <v>10</v>
      </c>
      <c r="H41" s="17">
        <v>961</v>
      </c>
      <c r="I41" s="17"/>
      <c r="J41" s="17">
        <v>951</v>
      </c>
      <c r="K41" s="17">
        <v>17</v>
      </c>
      <c r="L41" s="17">
        <v>1314</v>
      </c>
    </row>
    <row r="42" spans="1:12" s="1" customFormat="1" ht="12.75">
      <c r="A42" s="15" t="s">
        <v>8</v>
      </c>
      <c r="B42" s="16">
        <f>SUM(B38:B41)</f>
        <v>66</v>
      </c>
      <c r="C42" s="16">
        <f>SUM(C38:C41)</f>
        <v>2</v>
      </c>
      <c r="D42" s="16">
        <f>SUM(D38:D41)</f>
        <v>105</v>
      </c>
      <c r="E42" s="16"/>
      <c r="F42" s="16">
        <f>SUM(F38:F41)</f>
        <v>7614</v>
      </c>
      <c r="G42" s="16">
        <f>SUM(G38:G41)</f>
        <v>74</v>
      </c>
      <c r="H42" s="16">
        <f>SUM(H38:H41)</f>
        <v>9467</v>
      </c>
      <c r="I42" s="16"/>
      <c r="J42" s="16">
        <f>SUM(J38:J41)</f>
        <v>9133</v>
      </c>
      <c r="K42" s="16">
        <f>SUM(K38:K41)</f>
        <v>119</v>
      </c>
      <c r="L42" s="16">
        <f>SUM(L38:L41)</f>
        <v>11851</v>
      </c>
    </row>
    <row r="43" spans="1:12" s="19" customFormat="1" ht="12.75">
      <c r="A43" s="16" t="s">
        <v>9</v>
      </c>
      <c r="B43" s="18">
        <v>6301</v>
      </c>
      <c r="C43" s="18">
        <v>316</v>
      </c>
      <c r="D43" s="18">
        <v>9147</v>
      </c>
      <c r="E43" s="18"/>
      <c r="F43" s="18">
        <v>169893</v>
      </c>
      <c r="G43" s="18">
        <v>2310</v>
      </c>
      <c r="H43" s="18">
        <v>227545</v>
      </c>
      <c r="I43" s="18"/>
      <c r="J43" s="18">
        <v>224553</v>
      </c>
      <c r="K43" s="18">
        <v>5625</v>
      </c>
      <c r="L43" s="18">
        <v>316630</v>
      </c>
    </row>
    <row r="44" spans="1:1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4" t="s">
        <v>11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</sheetData>
  <mergeCells count="10">
    <mergeCell ref="A12:L12"/>
    <mergeCell ref="A36:L36"/>
    <mergeCell ref="A28:A29"/>
    <mergeCell ref="B28:D28"/>
    <mergeCell ref="F28:H28"/>
    <mergeCell ref="J28:L28"/>
    <mergeCell ref="A4:A5"/>
    <mergeCell ref="B4:D4"/>
    <mergeCell ref="F4:H4"/>
    <mergeCell ref="J4:L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2005-11-23T11:15:06Z</cp:lastPrinted>
  <dcterms:created xsi:type="dcterms:W3CDTF">1996-11-05T10:16:36Z</dcterms:created>
  <dcterms:modified xsi:type="dcterms:W3CDTF">2006-09-29T09:41:00Z</dcterms:modified>
  <cp:category/>
  <cp:version/>
  <cp:contentType/>
  <cp:contentStatus/>
</cp:coreProperties>
</file>