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<sst xmlns="http://schemas.openxmlformats.org/spreadsheetml/2006/main" count="31" uniqueCount="30">
  <si>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</si>
  <si>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</si>
  <si>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</si>
  <si>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</si>
  <si>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</si>
  <si>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</si>
  <si>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</si>
  <si>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</si>
  <si>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</si>
  <si>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</si>
  <si>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</si>
  <si>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</si>
  <si>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</si>
  <si>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</si>
  <si>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</si>
  <si>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</si>
  <si>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</si>
  <si>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</si>
  <si>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</si>
  <si>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</si>
  <si>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</si>
  <si>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</si>
  <si>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</si>
  <si>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</si>
  <si>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</si>
  <si>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</si>
  <si>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</si>
  <si>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</si>
  <si>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</si>
  <si>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15.13.1 Arrivi italiani negli esercizi alberghieri per regione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</si>
</sst>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D6" sqref="D6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1" width="10.8320312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2002</v>
      </c>
      <c r="C5" s="10">
        <v>2003</v>
      </c>
      <c r="D5" s="10">
        <v>2004</v>
      </c>
      <c r="E5" s="9"/>
      <c r="F5" s="28">
        <v>2005</v>
      </c>
      <c r="G5" s="28"/>
      <c r="H5" s="28"/>
      <c r="I5" s="28"/>
      <c r="J5" s="28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361256</v>
      </c>
      <c r="C9" s="6">
        <v>377200</v>
      </c>
      <c r="D9" s="6">
        <v>378046</v>
      </c>
      <c r="E9" s="6"/>
      <c r="F9" s="6">
        <v>90426</v>
      </c>
      <c r="G9" s="6">
        <v>192363</v>
      </c>
      <c r="H9" s="6">
        <v>66688</v>
      </c>
      <c r="I9" s="6">
        <v>24938</v>
      </c>
      <c r="J9" s="22">
        <f aca="true" t="shared" si="0" ref="J9:J31">+F9+G9+H9+I9</f>
        <v>374415</v>
      </c>
    </row>
    <row r="10" spans="1:10" s="5" customFormat="1" ht="12" customHeight="1">
      <c r="A10" s="17" t="s">
        <v>7</v>
      </c>
      <c r="B10" s="6">
        <v>10335</v>
      </c>
      <c r="C10" s="6">
        <v>11606</v>
      </c>
      <c r="D10" s="6">
        <v>11475</v>
      </c>
      <c r="E10" s="6"/>
      <c r="F10" s="6">
        <v>2256</v>
      </c>
      <c r="G10" s="6">
        <v>5267</v>
      </c>
      <c r="H10" s="6">
        <v>2359</v>
      </c>
      <c r="I10" s="6">
        <v>754</v>
      </c>
      <c r="J10" s="22">
        <f t="shared" si="0"/>
        <v>10636</v>
      </c>
    </row>
    <row r="11" spans="1:10" s="5" customFormat="1" ht="12" customHeight="1">
      <c r="A11" s="17" t="s">
        <v>8</v>
      </c>
      <c r="B11" s="6">
        <v>658684</v>
      </c>
      <c r="C11" s="6">
        <v>684706</v>
      </c>
      <c r="D11" s="6">
        <v>660799</v>
      </c>
      <c r="E11" s="6"/>
      <c r="F11" s="6">
        <v>115163</v>
      </c>
      <c r="G11" s="6">
        <v>302953</v>
      </c>
      <c r="H11" s="6">
        <v>172286</v>
      </c>
      <c r="I11" s="6">
        <v>61836</v>
      </c>
      <c r="J11" s="22">
        <f t="shared" si="0"/>
        <v>652238</v>
      </c>
    </row>
    <row r="12" spans="1:10" s="5" customFormat="1" ht="12" customHeight="1">
      <c r="A12" s="17" t="s">
        <v>9</v>
      </c>
      <c r="B12" s="6">
        <v>16919</v>
      </c>
      <c r="C12" s="6">
        <v>16760</v>
      </c>
      <c r="D12" s="6">
        <v>18411</v>
      </c>
      <c r="E12" s="6"/>
      <c r="F12" s="6">
        <f>+F14+F13</f>
        <v>3134</v>
      </c>
      <c r="G12" s="6">
        <f>+G14+G13</f>
        <v>3023</v>
      </c>
      <c r="H12" s="6">
        <f>+H14+H13</f>
        <v>7658</v>
      </c>
      <c r="I12" s="6">
        <f>+I14+I13</f>
        <v>3133</v>
      </c>
      <c r="J12" s="22">
        <f t="shared" si="0"/>
        <v>16948</v>
      </c>
    </row>
    <row r="13" spans="1:11" s="5" customFormat="1" ht="12" customHeight="1">
      <c r="A13" s="18" t="s">
        <v>10</v>
      </c>
      <c r="B13" s="19">
        <v>7758</v>
      </c>
      <c r="C13" s="19">
        <v>6916</v>
      </c>
      <c r="D13" s="19">
        <v>7602</v>
      </c>
      <c r="E13" s="19"/>
      <c r="F13" s="19">
        <v>1332</v>
      </c>
      <c r="G13" s="19">
        <v>1389</v>
      </c>
      <c r="H13" s="19">
        <v>2735</v>
      </c>
      <c r="I13" s="19">
        <v>1448</v>
      </c>
      <c r="J13" s="26">
        <f t="shared" si="0"/>
        <v>6904</v>
      </c>
      <c r="K13" s="4"/>
    </row>
    <row r="14" spans="1:11" s="5" customFormat="1" ht="12" customHeight="1">
      <c r="A14" s="18" t="s">
        <v>11</v>
      </c>
      <c r="B14" s="19">
        <v>9161</v>
      </c>
      <c r="C14" s="19">
        <v>9844</v>
      </c>
      <c r="D14" s="19">
        <v>10809</v>
      </c>
      <c r="E14" s="19"/>
      <c r="F14" s="19">
        <v>1802</v>
      </c>
      <c r="G14" s="19">
        <v>1634</v>
      </c>
      <c r="H14" s="19">
        <v>4923</v>
      </c>
      <c r="I14" s="19">
        <v>1685</v>
      </c>
      <c r="J14" s="26">
        <f t="shared" si="0"/>
        <v>10044</v>
      </c>
      <c r="K14" s="4"/>
    </row>
    <row r="15" spans="1:10" s="5" customFormat="1" ht="12" customHeight="1">
      <c r="A15" s="17" t="s">
        <v>12</v>
      </c>
      <c r="B15" s="6">
        <v>89661</v>
      </c>
      <c r="C15" s="6">
        <v>88914</v>
      </c>
      <c r="D15" s="6">
        <v>93748</v>
      </c>
      <c r="E15" s="6"/>
      <c r="F15" s="6">
        <v>15701</v>
      </c>
      <c r="G15" s="6">
        <v>12826</v>
      </c>
      <c r="H15" s="6">
        <v>45377</v>
      </c>
      <c r="I15" s="6">
        <v>15513</v>
      </c>
      <c r="J15" s="22">
        <f t="shared" si="0"/>
        <v>89417</v>
      </c>
    </row>
    <row r="16" spans="1:10" s="5" customFormat="1" ht="12" customHeight="1">
      <c r="A16" s="20" t="s">
        <v>13</v>
      </c>
      <c r="B16" s="6">
        <v>22258</v>
      </c>
      <c r="C16" s="6">
        <v>24251</v>
      </c>
      <c r="D16" s="6">
        <v>23878</v>
      </c>
      <c r="E16" s="6"/>
      <c r="F16" s="6">
        <v>3080</v>
      </c>
      <c r="G16" s="6">
        <v>2633</v>
      </c>
      <c r="H16" s="6">
        <v>12967</v>
      </c>
      <c r="I16" s="6">
        <v>2528</v>
      </c>
      <c r="J16" s="22">
        <f t="shared" si="0"/>
        <v>21208</v>
      </c>
    </row>
    <row r="17" spans="1:10" s="23" customFormat="1" ht="12" customHeight="1">
      <c r="A17" s="21" t="s">
        <v>5</v>
      </c>
      <c r="B17" s="22">
        <v>89816</v>
      </c>
      <c r="C17" s="22">
        <v>89451</v>
      </c>
      <c r="D17" s="22">
        <v>89804</v>
      </c>
      <c r="E17" s="22"/>
      <c r="F17" s="22">
        <v>22273</v>
      </c>
      <c r="G17" s="22">
        <v>19009</v>
      </c>
      <c r="H17" s="22">
        <v>39340</v>
      </c>
      <c r="I17" s="22">
        <v>14470</v>
      </c>
      <c r="J17" s="22">
        <f t="shared" si="0"/>
        <v>95092</v>
      </c>
    </row>
    <row r="18" spans="1:10" s="5" customFormat="1" ht="12" customHeight="1">
      <c r="A18" s="20" t="s">
        <v>14</v>
      </c>
      <c r="B18" s="6">
        <v>117769</v>
      </c>
      <c r="C18" s="6">
        <v>118955</v>
      </c>
      <c r="D18" s="6">
        <v>119591</v>
      </c>
      <c r="E18" s="6"/>
      <c r="F18" s="6">
        <v>21875</v>
      </c>
      <c r="G18" s="6">
        <v>22732</v>
      </c>
      <c r="H18" s="6">
        <v>48904</v>
      </c>
      <c r="I18" s="6">
        <v>22684</v>
      </c>
      <c r="J18" s="22">
        <f t="shared" si="0"/>
        <v>116195</v>
      </c>
    </row>
    <row r="19" spans="1:10" s="5" customFormat="1" ht="12" customHeight="1">
      <c r="A19" s="20" t="s">
        <v>15</v>
      </c>
      <c r="B19" s="6">
        <v>86184</v>
      </c>
      <c r="C19" s="6">
        <v>82717</v>
      </c>
      <c r="D19" s="6">
        <v>88313</v>
      </c>
      <c r="E19" s="6"/>
      <c r="F19" s="6">
        <v>19986</v>
      </c>
      <c r="G19" s="6">
        <v>11068</v>
      </c>
      <c r="H19" s="6">
        <v>38472</v>
      </c>
      <c r="I19" s="6">
        <v>17792</v>
      </c>
      <c r="J19" s="22">
        <f t="shared" si="0"/>
        <v>87318</v>
      </c>
    </row>
    <row r="20" spans="1:10" s="5" customFormat="1" ht="12" customHeight="1">
      <c r="A20" s="20" t="s">
        <v>16</v>
      </c>
      <c r="B20" s="6">
        <v>17233</v>
      </c>
      <c r="C20" s="6">
        <v>17060</v>
      </c>
      <c r="D20" s="6">
        <v>16920</v>
      </c>
      <c r="E20" s="6"/>
      <c r="F20" s="6">
        <v>3517</v>
      </c>
      <c r="G20" s="6">
        <v>1809</v>
      </c>
      <c r="H20" s="6">
        <v>9433</v>
      </c>
      <c r="I20" s="6">
        <v>2533</v>
      </c>
      <c r="J20" s="22">
        <f t="shared" si="0"/>
        <v>17292</v>
      </c>
    </row>
    <row r="21" spans="1:10" s="5" customFormat="1" ht="12" customHeight="1">
      <c r="A21" s="20" t="s">
        <v>17</v>
      </c>
      <c r="B21" s="6">
        <v>26185</v>
      </c>
      <c r="C21" s="6">
        <v>23528</v>
      </c>
      <c r="D21" s="6">
        <v>25038</v>
      </c>
      <c r="E21" s="6"/>
      <c r="F21" s="6">
        <v>4995</v>
      </c>
      <c r="G21" s="6">
        <v>2404</v>
      </c>
      <c r="H21" s="6">
        <v>12146</v>
      </c>
      <c r="I21" s="6">
        <v>4029</v>
      </c>
      <c r="J21" s="22">
        <f t="shared" si="0"/>
        <v>23574</v>
      </c>
    </row>
    <row r="22" spans="1:10" s="5" customFormat="1" ht="12" customHeight="1">
      <c r="A22" s="20" t="s">
        <v>18</v>
      </c>
      <c r="B22" s="6">
        <v>148980</v>
      </c>
      <c r="C22" s="6">
        <v>150991</v>
      </c>
      <c r="D22" s="6">
        <v>176417</v>
      </c>
      <c r="E22" s="6"/>
      <c r="F22" s="6">
        <v>25938</v>
      </c>
      <c r="G22" s="6">
        <v>10987</v>
      </c>
      <c r="H22" s="6">
        <v>107636</v>
      </c>
      <c r="I22" s="6">
        <v>21715</v>
      </c>
      <c r="J22" s="22">
        <f t="shared" si="0"/>
        <v>166276</v>
      </c>
    </row>
    <row r="23" spans="1:10" s="5" customFormat="1" ht="12" customHeight="1">
      <c r="A23" s="20" t="s">
        <v>19</v>
      </c>
      <c r="B23" s="6">
        <v>17699</v>
      </c>
      <c r="C23" s="6">
        <v>16454</v>
      </c>
      <c r="D23" s="6">
        <v>17875</v>
      </c>
      <c r="E23" s="6"/>
      <c r="F23" s="6">
        <v>5369</v>
      </c>
      <c r="G23" s="6">
        <v>2013</v>
      </c>
      <c r="H23" s="6">
        <v>7970</v>
      </c>
      <c r="I23" s="6">
        <v>2208</v>
      </c>
      <c r="J23" s="22">
        <f t="shared" si="0"/>
        <v>17560</v>
      </c>
    </row>
    <row r="24" spans="1:10" s="5" customFormat="1" ht="12" customHeight="1">
      <c r="A24" s="20" t="s">
        <v>20</v>
      </c>
      <c r="B24" s="6">
        <v>4131</v>
      </c>
      <c r="C24" s="6">
        <v>3914</v>
      </c>
      <c r="D24" s="6">
        <v>4339</v>
      </c>
      <c r="E24" s="6"/>
      <c r="F24" s="6">
        <v>1422</v>
      </c>
      <c r="G24" s="6">
        <v>548</v>
      </c>
      <c r="H24" s="6">
        <v>1482</v>
      </c>
      <c r="I24" s="6">
        <v>289</v>
      </c>
      <c r="J24" s="22">
        <f t="shared" si="0"/>
        <v>3741</v>
      </c>
    </row>
    <row r="25" spans="1:10" s="5" customFormat="1" ht="12" customHeight="1">
      <c r="A25" s="20" t="s">
        <v>21</v>
      </c>
      <c r="B25" s="6">
        <v>89548</v>
      </c>
      <c r="C25" s="6">
        <v>86393</v>
      </c>
      <c r="D25" s="6">
        <v>95741</v>
      </c>
      <c r="E25" s="6"/>
      <c r="F25" s="6">
        <v>40455</v>
      </c>
      <c r="G25" s="6">
        <v>12379</v>
      </c>
      <c r="H25" s="6">
        <v>36516</v>
      </c>
      <c r="I25" s="6">
        <v>8937</v>
      </c>
      <c r="J25" s="22">
        <f t="shared" si="0"/>
        <v>98287</v>
      </c>
    </row>
    <row r="26" spans="1:10" s="5" customFormat="1" ht="12" customHeight="1">
      <c r="A26" s="20" t="s">
        <v>22</v>
      </c>
      <c r="B26" s="6">
        <v>42756</v>
      </c>
      <c r="C26" s="6">
        <v>43454</v>
      </c>
      <c r="D26" s="6">
        <v>47895</v>
      </c>
      <c r="E26" s="6"/>
      <c r="F26" s="6">
        <v>17178</v>
      </c>
      <c r="G26" s="6">
        <v>5278</v>
      </c>
      <c r="H26" s="6">
        <v>17849</v>
      </c>
      <c r="I26" s="6">
        <v>5198</v>
      </c>
      <c r="J26" s="22">
        <f t="shared" si="0"/>
        <v>45503</v>
      </c>
    </row>
    <row r="27" spans="1:10" s="5" customFormat="1" ht="12" customHeight="1">
      <c r="A27" s="20" t="s">
        <v>23</v>
      </c>
      <c r="B27" s="6">
        <v>6151</v>
      </c>
      <c r="C27" s="6">
        <v>5698</v>
      </c>
      <c r="D27" s="6">
        <v>6253</v>
      </c>
      <c r="E27" s="6"/>
      <c r="F27" s="6">
        <v>2312</v>
      </c>
      <c r="G27" s="6">
        <v>932</v>
      </c>
      <c r="H27" s="6">
        <v>3087</v>
      </c>
      <c r="I27" s="6">
        <v>703</v>
      </c>
      <c r="J27" s="22">
        <f t="shared" si="0"/>
        <v>7034</v>
      </c>
    </row>
    <row r="28" spans="1:10" s="5" customFormat="1" ht="12" customHeight="1">
      <c r="A28" s="20" t="s">
        <v>24</v>
      </c>
      <c r="B28" s="6">
        <v>20849</v>
      </c>
      <c r="C28" s="6">
        <v>19580</v>
      </c>
      <c r="D28" s="6">
        <v>22655</v>
      </c>
      <c r="E28" s="6"/>
      <c r="F28" s="6">
        <v>6729</v>
      </c>
      <c r="G28" s="6">
        <v>3845</v>
      </c>
      <c r="H28" s="6">
        <v>8842</v>
      </c>
      <c r="I28" s="6">
        <v>1705</v>
      </c>
      <c r="J28" s="22">
        <f t="shared" si="0"/>
        <v>21121</v>
      </c>
    </row>
    <row r="29" spans="1:10" s="5" customFormat="1" ht="12" customHeight="1">
      <c r="A29" s="20" t="s">
        <v>25</v>
      </c>
      <c r="B29" s="6">
        <v>42398</v>
      </c>
      <c r="C29" s="6">
        <v>43038</v>
      </c>
      <c r="D29" s="6">
        <v>44905</v>
      </c>
      <c r="E29" s="6"/>
      <c r="F29" s="6">
        <v>9799</v>
      </c>
      <c r="G29" s="6">
        <v>4549</v>
      </c>
      <c r="H29" s="6">
        <v>23002</v>
      </c>
      <c r="I29" s="6">
        <v>4177</v>
      </c>
      <c r="J29" s="22">
        <f t="shared" si="0"/>
        <v>41527</v>
      </c>
    </row>
    <row r="30" spans="1:10" s="5" customFormat="1" ht="12" customHeight="1">
      <c r="A30" s="17" t="s">
        <v>26</v>
      </c>
      <c r="B30" s="6">
        <v>16981</v>
      </c>
      <c r="C30" s="6">
        <v>16816</v>
      </c>
      <c r="D30" s="6">
        <v>16826</v>
      </c>
      <c r="E30" s="6"/>
      <c r="F30" s="6">
        <v>2536</v>
      </c>
      <c r="G30" s="6">
        <v>1849</v>
      </c>
      <c r="H30" s="6">
        <v>9696</v>
      </c>
      <c r="I30" s="6">
        <v>1459</v>
      </c>
      <c r="J30" s="22">
        <f t="shared" si="0"/>
        <v>15540</v>
      </c>
    </row>
    <row r="31" spans="1:10" s="23" customFormat="1" ht="12" customHeight="1">
      <c r="A31" s="24" t="s">
        <v>28</v>
      </c>
      <c r="B31" s="22">
        <v>1885793</v>
      </c>
      <c r="C31" s="22">
        <v>1921486</v>
      </c>
      <c r="D31" s="22">
        <v>1958929</v>
      </c>
      <c r="E31" s="22"/>
      <c r="F31" s="22">
        <f>+F9+F10+F11+F12+F15+F16+F17+F18+F19+F20+F21+F22+F23+F24+F25+F26+F27+F28+F29+F30</f>
        <v>414144</v>
      </c>
      <c r="G31" s="22">
        <f>+G9+G10+G11+G12+G15+G16+G17+G18+G19+G20+G21+G22+G23+G24+G25+G26+G27+G28+G29+G30</f>
        <v>618467</v>
      </c>
      <c r="H31" s="22">
        <f>+H9+H10+H11+H12+H15+H16+H17+H18+H19+H20+H21+H22+H23+H24+H25+H26+H27+H28+H29+H30</f>
        <v>671710</v>
      </c>
      <c r="I31" s="22">
        <f>+I9+I10+I11+I12+I15+I16+I17+I18+I19+I20+I21+I22+I23+I24+I25+I26+I27+I28+I29+I30</f>
        <v>216601</v>
      </c>
      <c r="J31" s="22">
        <f t="shared" si="0"/>
        <v>1920922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spans="1:10" ht="12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44" spans="7:10" ht="12">
      <c r="G44" s="1"/>
      <c r="H44" s="1"/>
      <c r="I44" s="1"/>
      <c r="J44" s="1"/>
    </row>
    <row r="56" spans="7:10" s="1" customFormat="1" ht="12">
      <c r="G56" s="2"/>
      <c r="H56" s="2"/>
      <c r="I56" s="3"/>
      <c r="J56" s="2"/>
    </row>
    <row r="70" spans="7:10" s="1" customFormat="1" ht="12">
      <c r="G70" s="2"/>
      <c r="H70" s="2"/>
      <c r="I70" s="3"/>
      <c r="J70" s="2"/>
    </row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2004-12-06T08:17:58Z</cp:lastPrinted>
  <dcterms:created xsi:type="dcterms:W3CDTF">2002-11-25T14:17:11Z</dcterms:created>
  <dcterms:modified xsi:type="dcterms:W3CDTF">2007-02-14T14:18:39Z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