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<sst xmlns="http://schemas.openxmlformats.org/spreadsheetml/2006/main" count="31" uniqueCount="30">
  <si>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</si>
  <si>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</si>
  <si>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</si>
  <si>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</si>
  <si>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</si>
  <si>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</si>
  <si>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</si>
  <si>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</si>
  <si>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</si>
  <si>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</si>
  <si>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</si>
  <si>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</si>
  <si>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</si>
  <si>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</si>
  <si>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</si>
  <si>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</si>
  <si>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</si>
  <si>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</si>
  <si>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</si>
  <si>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</si>
  <si>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</si>
  <si>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</si>
  <si>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</si>
  <si>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</si>
  <si>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</si>
  <si>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</si>
  <si>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</si>
  <si>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</si>
  <si>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</si>
  <si>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15.13.2 Arrivi italiani negli esercizi ricettivi complementari per regione di provenienza e provincia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</si>
</sst>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F6" sqref="F6"/>
    </sheetView>
  </sheetViews>
  <sheetFormatPr defaultColWidth="9.33203125" defaultRowHeight="12.75"/>
  <cols>
    <col min="1" max="1" width="12.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2002</v>
      </c>
      <c r="C5" s="10">
        <v>2003</v>
      </c>
      <c r="D5" s="10">
        <v>2004</v>
      </c>
      <c r="E5" s="9"/>
      <c r="F5" s="26">
        <v>2005</v>
      </c>
      <c r="G5" s="26"/>
      <c r="H5" s="26"/>
      <c r="I5" s="26"/>
      <c r="J5" s="26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137136</v>
      </c>
      <c r="C9" s="6">
        <v>154967</v>
      </c>
      <c r="D9" s="6">
        <v>151433</v>
      </c>
      <c r="E9" s="6"/>
      <c r="F9" s="6">
        <v>45262</v>
      </c>
      <c r="G9" s="6">
        <v>87354</v>
      </c>
      <c r="H9" s="6">
        <v>11217</v>
      </c>
      <c r="I9" s="6">
        <v>11149</v>
      </c>
      <c r="J9" s="18">
        <f>+F9+G9+H9+I9</f>
        <v>154982</v>
      </c>
    </row>
    <row r="10" spans="1:10" s="5" customFormat="1" ht="12" customHeight="1">
      <c r="A10" s="17" t="s">
        <v>7</v>
      </c>
      <c r="B10" s="6">
        <v>1847</v>
      </c>
      <c r="C10" s="6">
        <v>2377</v>
      </c>
      <c r="D10" s="6">
        <v>2362</v>
      </c>
      <c r="E10" s="6"/>
      <c r="F10" s="6">
        <v>533</v>
      </c>
      <c r="G10" s="6">
        <v>1015</v>
      </c>
      <c r="H10" s="6">
        <v>346</v>
      </c>
      <c r="I10" s="6">
        <v>311</v>
      </c>
      <c r="J10" s="18">
        <f aca="true" t="shared" si="0" ref="J10:J31">+F10+G10+H10+I10</f>
        <v>2205</v>
      </c>
    </row>
    <row r="11" spans="1:10" s="5" customFormat="1" ht="12" customHeight="1">
      <c r="A11" s="17" t="s">
        <v>8</v>
      </c>
      <c r="B11" s="6">
        <v>128281</v>
      </c>
      <c r="C11" s="6">
        <v>152508</v>
      </c>
      <c r="D11" s="6">
        <v>143334</v>
      </c>
      <c r="E11" s="6"/>
      <c r="F11" s="6">
        <v>26962</v>
      </c>
      <c r="G11" s="6">
        <v>66370</v>
      </c>
      <c r="H11" s="6">
        <v>28239</v>
      </c>
      <c r="I11" s="6">
        <v>29175</v>
      </c>
      <c r="J11" s="18">
        <f t="shared" si="0"/>
        <v>150746</v>
      </c>
    </row>
    <row r="12" spans="1:10" s="5" customFormat="1" ht="12" customHeight="1">
      <c r="A12" s="17" t="s">
        <v>9</v>
      </c>
      <c r="B12" s="6">
        <v>2672</v>
      </c>
      <c r="C12" s="6">
        <v>3016</v>
      </c>
      <c r="D12" s="6">
        <v>3587</v>
      </c>
      <c r="E12" s="6"/>
      <c r="F12" s="6">
        <f>+F13+F14</f>
        <v>632</v>
      </c>
      <c r="G12" s="6">
        <f>+G13+G14</f>
        <v>474</v>
      </c>
      <c r="H12" s="6">
        <f>+H13+H14</f>
        <v>945</v>
      </c>
      <c r="I12" s="6">
        <f>+I13+I14</f>
        <v>1347</v>
      </c>
      <c r="J12" s="18">
        <f t="shared" si="0"/>
        <v>3398</v>
      </c>
    </row>
    <row r="13" spans="1:10" s="5" customFormat="1" ht="12" customHeight="1">
      <c r="A13" s="19" t="s">
        <v>10</v>
      </c>
      <c r="B13" s="20">
        <v>1195</v>
      </c>
      <c r="C13" s="20">
        <v>1229</v>
      </c>
      <c r="D13" s="20">
        <v>1403</v>
      </c>
      <c r="E13" s="20"/>
      <c r="F13" s="20">
        <v>287</v>
      </c>
      <c r="G13" s="20">
        <v>204</v>
      </c>
      <c r="H13" s="20">
        <v>292</v>
      </c>
      <c r="I13" s="20">
        <v>479</v>
      </c>
      <c r="J13" s="18">
        <f t="shared" si="0"/>
        <v>1262</v>
      </c>
    </row>
    <row r="14" spans="1:10" s="5" customFormat="1" ht="12" customHeight="1">
      <c r="A14" s="19" t="s">
        <v>11</v>
      </c>
      <c r="B14" s="20">
        <v>1477</v>
      </c>
      <c r="C14" s="20">
        <v>1787</v>
      </c>
      <c r="D14" s="20">
        <v>2184</v>
      </c>
      <c r="E14" s="20"/>
      <c r="F14" s="20">
        <v>345</v>
      </c>
      <c r="G14" s="20">
        <v>270</v>
      </c>
      <c r="H14" s="20">
        <v>653</v>
      </c>
      <c r="I14" s="20">
        <v>868</v>
      </c>
      <c r="J14" s="18">
        <f t="shared" si="0"/>
        <v>2136</v>
      </c>
    </row>
    <row r="15" spans="1:10" s="5" customFormat="1" ht="12" customHeight="1">
      <c r="A15" s="17" t="s">
        <v>12</v>
      </c>
      <c r="B15" s="6">
        <v>11120</v>
      </c>
      <c r="C15" s="6">
        <v>12343</v>
      </c>
      <c r="D15" s="6">
        <v>13002</v>
      </c>
      <c r="E15" s="6"/>
      <c r="F15" s="6">
        <v>2294</v>
      </c>
      <c r="G15" s="6">
        <v>2078</v>
      </c>
      <c r="H15" s="6">
        <v>3414</v>
      </c>
      <c r="I15" s="6">
        <v>5018</v>
      </c>
      <c r="J15" s="18">
        <f t="shared" si="0"/>
        <v>12804</v>
      </c>
    </row>
    <row r="16" spans="1:10" s="5" customFormat="1" ht="12" customHeight="1">
      <c r="A16" s="21" t="s">
        <v>13</v>
      </c>
      <c r="B16" s="6">
        <v>1586</v>
      </c>
      <c r="C16" s="6">
        <v>2075</v>
      </c>
      <c r="D16" s="6">
        <v>2296</v>
      </c>
      <c r="E16" s="6"/>
      <c r="F16" s="6">
        <v>563</v>
      </c>
      <c r="G16" s="6">
        <v>308</v>
      </c>
      <c r="H16" s="6">
        <v>754</v>
      </c>
      <c r="I16" s="6">
        <v>804</v>
      </c>
      <c r="J16" s="18">
        <f t="shared" si="0"/>
        <v>2429</v>
      </c>
    </row>
    <row r="17" spans="1:10" s="23" customFormat="1" ht="12" customHeight="1">
      <c r="A17" s="22" t="s">
        <v>5</v>
      </c>
      <c r="B17" s="18">
        <v>30243</v>
      </c>
      <c r="C17" s="18">
        <v>38065</v>
      </c>
      <c r="D17" s="18">
        <v>33730</v>
      </c>
      <c r="E17" s="18"/>
      <c r="F17" s="18">
        <v>3718</v>
      </c>
      <c r="G17" s="18">
        <v>6829</v>
      </c>
      <c r="H17" s="18">
        <v>16507</v>
      </c>
      <c r="I17" s="18">
        <v>8698</v>
      </c>
      <c r="J17" s="18">
        <f t="shared" si="0"/>
        <v>35752</v>
      </c>
    </row>
    <row r="18" spans="1:10" s="5" customFormat="1" ht="12" customHeight="1">
      <c r="A18" s="21" t="s">
        <v>14</v>
      </c>
      <c r="B18" s="6">
        <v>14655</v>
      </c>
      <c r="C18" s="6">
        <v>19032</v>
      </c>
      <c r="D18" s="6">
        <v>19384</v>
      </c>
      <c r="E18" s="6"/>
      <c r="F18" s="6">
        <v>3609</v>
      </c>
      <c r="G18" s="6">
        <v>2650</v>
      </c>
      <c r="H18" s="6">
        <v>4196</v>
      </c>
      <c r="I18" s="6">
        <v>8979</v>
      </c>
      <c r="J18" s="18">
        <f t="shared" si="0"/>
        <v>19434</v>
      </c>
    </row>
    <row r="19" spans="1:10" s="5" customFormat="1" ht="12" customHeight="1">
      <c r="A19" s="21" t="s">
        <v>15</v>
      </c>
      <c r="B19" s="6">
        <v>6544</v>
      </c>
      <c r="C19" s="6">
        <v>8097</v>
      </c>
      <c r="D19" s="6">
        <v>8414</v>
      </c>
      <c r="E19" s="6"/>
      <c r="F19" s="6">
        <v>1879</v>
      </c>
      <c r="G19" s="6">
        <v>773</v>
      </c>
      <c r="H19" s="6">
        <v>1764</v>
      </c>
      <c r="I19" s="6">
        <v>4182</v>
      </c>
      <c r="J19" s="18">
        <f t="shared" si="0"/>
        <v>8598</v>
      </c>
    </row>
    <row r="20" spans="1:10" s="5" customFormat="1" ht="12" customHeight="1">
      <c r="A20" s="21" t="s">
        <v>16</v>
      </c>
      <c r="B20" s="6">
        <v>1026</v>
      </c>
      <c r="C20" s="6">
        <v>1393</v>
      </c>
      <c r="D20" s="6">
        <v>1242</v>
      </c>
      <c r="E20" s="6"/>
      <c r="F20" s="6">
        <v>228</v>
      </c>
      <c r="G20" s="6">
        <v>169</v>
      </c>
      <c r="H20" s="6">
        <v>411</v>
      </c>
      <c r="I20" s="6">
        <v>532</v>
      </c>
      <c r="J20" s="18">
        <f t="shared" si="0"/>
        <v>1340</v>
      </c>
    </row>
    <row r="21" spans="1:10" s="5" customFormat="1" ht="12" customHeight="1">
      <c r="A21" s="21" t="s">
        <v>17</v>
      </c>
      <c r="B21" s="6">
        <v>1925</v>
      </c>
      <c r="C21" s="6">
        <v>1954</v>
      </c>
      <c r="D21" s="6">
        <v>2296</v>
      </c>
      <c r="E21" s="6"/>
      <c r="F21" s="6">
        <v>261</v>
      </c>
      <c r="G21" s="6">
        <v>150</v>
      </c>
      <c r="H21" s="6">
        <v>565</v>
      </c>
      <c r="I21" s="6">
        <v>866</v>
      </c>
      <c r="J21" s="18">
        <f t="shared" si="0"/>
        <v>1842</v>
      </c>
    </row>
    <row r="22" spans="1:10" s="5" customFormat="1" ht="12" customHeight="1">
      <c r="A22" s="21" t="s">
        <v>18</v>
      </c>
      <c r="B22" s="6">
        <v>8079</v>
      </c>
      <c r="C22" s="6">
        <v>8271</v>
      </c>
      <c r="D22" s="6">
        <v>9217</v>
      </c>
      <c r="E22" s="6"/>
      <c r="F22" s="6">
        <v>1990</v>
      </c>
      <c r="G22" s="6">
        <v>765</v>
      </c>
      <c r="H22" s="6">
        <v>2814</v>
      </c>
      <c r="I22" s="6">
        <v>3346</v>
      </c>
      <c r="J22" s="18">
        <f t="shared" si="0"/>
        <v>8915</v>
      </c>
    </row>
    <row r="23" spans="1:10" s="5" customFormat="1" ht="12" customHeight="1">
      <c r="A23" s="21" t="s">
        <v>19</v>
      </c>
      <c r="B23" s="6">
        <v>786</v>
      </c>
      <c r="C23" s="6">
        <v>981</v>
      </c>
      <c r="D23" s="6">
        <v>860</v>
      </c>
      <c r="E23" s="6"/>
      <c r="F23" s="6">
        <v>302</v>
      </c>
      <c r="G23" s="6">
        <v>153</v>
      </c>
      <c r="H23" s="6">
        <v>236</v>
      </c>
      <c r="I23" s="6">
        <v>303</v>
      </c>
      <c r="J23" s="18">
        <f t="shared" si="0"/>
        <v>994</v>
      </c>
    </row>
    <row r="24" spans="1:10" s="5" customFormat="1" ht="12" customHeight="1">
      <c r="A24" s="21" t="s">
        <v>20</v>
      </c>
      <c r="B24" s="6">
        <v>119</v>
      </c>
      <c r="C24" s="6">
        <v>212</v>
      </c>
      <c r="D24" s="6">
        <v>196</v>
      </c>
      <c r="E24" s="6"/>
      <c r="F24" s="6">
        <v>82</v>
      </c>
      <c r="G24" s="6">
        <v>97</v>
      </c>
      <c r="H24" s="6">
        <v>41</v>
      </c>
      <c r="I24" s="6">
        <v>49</v>
      </c>
      <c r="J24" s="18">
        <f t="shared" si="0"/>
        <v>269</v>
      </c>
    </row>
    <row r="25" spans="1:10" s="5" customFormat="1" ht="12" customHeight="1">
      <c r="A25" s="21" t="s">
        <v>21</v>
      </c>
      <c r="B25" s="6">
        <v>3268</v>
      </c>
      <c r="C25" s="6">
        <v>3643</v>
      </c>
      <c r="D25" s="6">
        <v>5294</v>
      </c>
      <c r="E25" s="6"/>
      <c r="F25" s="6">
        <v>1051</v>
      </c>
      <c r="G25" s="6">
        <v>2125</v>
      </c>
      <c r="H25" s="6">
        <v>1126</v>
      </c>
      <c r="I25" s="6">
        <v>1199</v>
      </c>
      <c r="J25" s="18">
        <f t="shared" si="0"/>
        <v>5501</v>
      </c>
    </row>
    <row r="26" spans="1:10" s="5" customFormat="1" ht="12" customHeight="1">
      <c r="A26" s="21" t="s">
        <v>22</v>
      </c>
      <c r="B26" s="6">
        <v>2022</v>
      </c>
      <c r="C26" s="6">
        <v>2171</v>
      </c>
      <c r="D26" s="6">
        <v>3201</v>
      </c>
      <c r="E26" s="6"/>
      <c r="F26" s="6">
        <v>687</v>
      </c>
      <c r="G26" s="6">
        <v>798</v>
      </c>
      <c r="H26" s="6">
        <v>814</v>
      </c>
      <c r="I26" s="6">
        <v>1148</v>
      </c>
      <c r="J26" s="18">
        <f t="shared" si="0"/>
        <v>3447</v>
      </c>
    </row>
    <row r="27" spans="1:10" s="5" customFormat="1" ht="12" customHeight="1">
      <c r="A27" s="21" t="s">
        <v>23</v>
      </c>
      <c r="B27" s="6">
        <v>286</v>
      </c>
      <c r="C27" s="6">
        <v>430</v>
      </c>
      <c r="D27" s="6">
        <v>378</v>
      </c>
      <c r="E27" s="6"/>
      <c r="F27" s="6">
        <v>72</v>
      </c>
      <c r="G27" s="6">
        <v>166</v>
      </c>
      <c r="H27" s="6">
        <v>170</v>
      </c>
      <c r="I27" s="6">
        <v>86</v>
      </c>
      <c r="J27" s="18">
        <f t="shared" si="0"/>
        <v>494</v>
      </c>
    </row>
    <row r="28" spans="1:10" s="5" customFormat="1" ht="12" customHeight="1">
      <c r="A28" s="21" t="s">
        <v>24</v>
      </c>
      <c r="B28" s="6">
        <v>852</v>
      </c>
      <c r="C28" s="6">
        <v>899</v>
      </c>
      <c r="D28" s="6">
        <v>1069</v>
      </c>
      <c r="E28" s="6"/>
      <c r="F28" s="6">
        <v>268</v>
      </c>
      <c r="G28" s="6">
        <v>450</v>
      </c>
      <c r="H28" s="6">
        <v>327</v>
      </c>
      <c r="I28" s="6">
        <v>244</v>
      </c>
      <c r="J28" s="18">
        <f t="shared" si="0"/>
        <v>1289</v>
      </c>
    </row>
    <row r="29" spans="1:10" s="5" customFormat="1" ht="12" customHeight="1">
      <c r="A29" s="21" t="s">
        <v>25</v>
      </c>
      <c r="B29" s="6">
        <v>2382</v>
      </c>
      <c r="C29" s="6">
        <v>2850</v>
      </c>
      <c r="D29" s="6">
        <v>2810</v>
      </c>
      <c r="E29" s="6"/>
      <c r="F29" s="6">
        <v>578</v>
      </c>
      <c r="G29" s="6">
        <v>535</v>
      </c>
      <c r="H29" s="6">
        <v>1196</v>
      </c>
      <c r="I29" s="6">
        <v>685</v>
      </c>
      <c r="J29" s="18">
        <f t="shared" si="0"/>
        <v>2994</v>
      </c>
    </row>
    <row r="30" spans="1:10" s="5" customFormat="1" ht="12" customHeight="1">
      <c r="A30" s="17" t="s">
        <v>26</v>
      </c>
      <c r="B30" s="6">
        <v>688</v>
      </c>
      <c r="C30" s="6">
        <v>833</v>
      </c>
      <c r="D30" s="6">
        <v>845</v>
      </c>
      <c r="E30" s="6"/>
      <c r="F30" s="6">
        <v>132</v>
      </c>
      <c r="G30" s="6">
        <v>136</v>
      </c>
      <c r="H30" s="6">
        <v>319</v>
      </c>
      <c r="I30" s="6">
        <v>245</v>
      </c>
      <c r="J30" s="18">
        <f t="shared" si="0"/>
        <v>832</v>
      </c>
    </row>
    <row r="31" spans="1:10" s="23" customFormat="1" ht="12" customHeight="1">
      <c r="A31" s="24" t="s">
        <v>28</v>
      </c>
      <c r="B31" s="18">
        <v>355517</v>
      </c>
      <c r="C31" s="18">
        <v>416117</v>
      </c>
      <c r="D31" s="18">
        <v>404950</v>
      </c>
      <c r="E31" s="18"/>
      <c r="F31" s="18">
        <f>SUM(F9:F12,F15:F30)</f>
        <v>91103</v>
      </c>
      <c r="G31" s="18">
        <f>SUM(G9:G12,G15:G30)</f>
        <v>173395</v>
      </c>
      <c r="H31" s="18">
        <f>SUM(H9:H12,H15:H30)</f>
        <v>75401</v>
      </c>
      <c r="I31" s="18">
        <f>SUM(I9:I12,I15:I30)</f>
        <v>78366</v>
      </c>
      <c r="J31" s="18">
        <f t="shared" si="0"/>
        <v>418265</v>
      </c>
    </row>
    <row r="32" spans="1:10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ht="12" customHeight="1"/>
    <row r="42" s="1" customFormat="1" ht="12"/>
  </sheetData>
  <mergeCells count="1">
    <mergeCell ref="F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2004-12-06T08:21:20Z</cp:lastPrinted>
  <dcterms:created xsi:type="dcterms:W3CDTF">2003-10-21T10:21:31Z</dcterms:created>
  <dcterms:modified xsi:type="dcterms:W3CDTF">2007-02-14T14:19:45Z</dcterms:modified>
  <cp:category/>
  <cp:version/>
  <cp:contentType/>
  <cp:contentStatus/>
</cp:coreProperties>
</file>