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<sst xmlns="http://schemas.openxmlformats.org/spreadsheetml/2006/main" count="54" uniqueCount="52">
  <si>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</si>
  <si>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</si>
  <si>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</si>
  <si>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</si>
  <si>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</si>
  <si>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</si>
  <si>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</si>
  <si>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</si>
  <si>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</si>
  <si>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</si>
  <si>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</si>
  <si>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</si>
  <si>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</si>
  <si>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</si>
  <si>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</si>
  <si>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</si>
  <si>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</si>
  <si>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</si>
  <si>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</si>
  <si>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</si>
  <si>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</si>
  <si>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</si>
  <si>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</si>
  <si>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</si>
  <si>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</si>
  <si>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</si>
  <si>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</si>
  <si>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</si>
  <si>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</si>
  <si>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</si>
  <si>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</si>
  <si>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</si>
  <si>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</si>
  <si>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</si>
  <si>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</si>
  <si>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</si>
  <si>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</si>
  <si>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</si>
  <si>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</si>
  <si>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</si>
  <si>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</si>
  <si>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</si>
  <si>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</si>
  <si>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</si>
  <si>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</si>
  <si>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</si>
  <si>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</si>
  <si>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</si>
  <si>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</si>
  <si>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</si>
  <si>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</si>
  <si>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15.22.1 Arrivi stranieri negli esercizi alberghieri per paese di provenienza e mese - Anno 2005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</si>
</sst>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1.5" style="1" customWidth="1"/>
    <col min="2" max="13" width="7.33203125" style="1" customWidth="1"/>
    <col min="14" max="16384" width="9.33203125" style="1" customWidth="1"/>
  </cols>
  <sheetData>
    <row r="2" ht="12">
      <c r="A2" s="4" t="s">
        <v>51</v>
      </c>
    </row>
    <row r="3" ht="12" customHeight="1"/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7" t="s">
        <v>49</v>
      </c>
      <c r="B5" s="17" t="s">
        <v>0</v>
      </c>
      <c r="C5" s="17" t="s">
        <v>1</v>
      </c>
      <c r="D5" s="17" t="s">
        <v>2</v>
      </c>
      <c r="E5" s="17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="7" customFormat="1" ht="12" customHeight="1">
      <c r="A7" s="6"/>
    </row>
    <row r="8" s="7" customFormat="1" ht="12" customHeight="1">
      <c r="A8" s="5" t="s">
        <v>50</v>
      </c>
    </row>
    <row r="9" spans="1:13" s="7" customFormat="1" ht="12" customHeight="1">
      <c r="A9" s="6" t="s">
        <v>12</v>
      </c>
      <c r="B9" s="8">
        <v>99</v>
      </c>
      <c r="C9" s="8">
        <v>115</v>
      </c>
      <c r="D9" s="8">
        <v>240</v>
      </c>
      <c r="E9" s="8">
        <v>365</v>
      </c>
      <c r="F9" s="8">
        <v>647</v>
      </c>
      <c r="G9" s="8">
        <v>869</v>
      </c>
      <c r="H9" s="8">
        <v>1423</v>
      </c>
      <c r="I9" s="8">
        <v>259</v>
      </c>
      <c r="J9" s="8">
        <v>397</v>
      </c>
      <c r="K9" s="8">
        <v>406</v>
      </c>
      <c r="L9" s="8">
        <v>158</v>
      </c>
      <c r="M9" s="8">
        <v>60</v>
      </c>
    </row>
    <row r="10" spans="1:13" s="7" customFormat="1" ht="12" customHeight="1">
      <c r="A10" s="6" t="s">
        <v>13</v>
      </c>
      <c r="B10" s="8">
        <v>152</v>
      </c>
      <c r="C10" s="8">
        <v>230</v>
      </c>
      <c r="D10" s="8">
        <v>538</v>
      </c>
      <c r="E10" s="8">
        <v>721</v>
      </c>
      <c r="F10" s="8">
        <v>1663</v>
      </c>
      <c r="G10" s="8">
        <v>2433</v>
      </c>
      <c r="H10" s="8">
        <v>4906</v>
      </c>
      <c r="I10" s="8">
        <v>1368</v>
      </c>
      <c r="J10" s="8">
        <v>2038</v>
      </c>
      <c r="K10" s="8">
        <v>1278</v>
      </c>
      <c r="L10" s="8">
        <v>510</v>
      </c>
      <c r="M10" s="8">
        <v>159</v>
      </c>
    </row>
    <row r="11" spans="1:13" s="7" customFormat="1" ht="12" customHeight="1">
      <c r="A11" s="6" t="s">
        <v>14</v>
      </c>
      <c r="B11" s="8">
        <v>121</v>
      </c>
      <c r="C11" s="8">
        <v>146</v>
      </c>
      <c r="D11" s="8">
        <v>368</v>
      </c>
      <c r="E11" s="8">
        <v>548</v>
      </c>
      <c r="F11" s="8">
        <v>746</v>
      </c>
      <c r="G11" s="8">
        <v>1149</v>
      </c>
      <c r="H11" s="8">
        <v>3831</v>
      </c>
      <c r="I11" s="8">
        <v>658</v>
      </c>
      <c r="J11" s="8">
        <v>1068</v>
      </c>
      <c r="K11" s="8">
        <v>591</v>
      </c>
      <c r="L11" s="8">
        <v>187</v>
      </c>
      <c r="M11" s="8">
        <v>120</v>
      </c>
    </row>
    <row r="12" spans="1:13" s="7" customFormat="1" ht="12" customHeight="1">
      <c r="A12" s="6" t="s">
        <v>15</v>
      </c>
      <c r="B12" s="8">
        <v>107</v>
      </c>
      <c r="C12" s="8">
        <v>129</v>
      </c>
      <c r="D12" s="8">
        <v>166</v>
      </c>
      <c r="E12" s="8">
        <v>240</v>
      </c>
      <c r="F12" s="8">
        <v>632</v>
      </c>
      <c r="G12" s="8">
        <v>715</v>
      </c>
      <c r="H12" s="8">
        <v>926</v>
      </c>
      <c r="I12" s="8">
        <v>773</v>
      </c>
      <c r="J12" s="8">
        <v>1392</v>
      </c>
      <c r="K12" s="8">
        <v>425</v>
      </c>
      <c r="L12" s="8">
        <v>178</v>
      </c>
      <c r="M12" s="8">
        <v>91</v>
      </c>
    </row>
    <row r="13" spans="1:13" s="7" customFormat="1" ht="12" customHeight="1">
      <c r="A13" s="6" t="s">
        <v>16</v>
      </c>
      <c r="B13" s="8">
        <v>1455</v>
      </c>
      <c r="C13" s="8">
        <v>1947</v>
      </c>
      <c r="D13" s="8">
        <v>3382</v>
      </c>
      <c r="E13" s="8">
        <v>3936</v>
      </c>
      <c r="F13" s="8">
        <v>7361</v>
      </c>
      <c r="G13" s="8">
        <v>8587</v>
      </c>
      <c r="H13" s="8">
        <v>7818</v>
      </c>
      <c r="I13" s="8">
        <v>7395</v>
      </c>
      <c r="J13" s="8">
        <v>10437</v>
      </c>
      <c r="K13" s="8">
        <v>4997</v>
      </c>
      <c r="L13" s="8">
        <v>2042</v>
      </c>
      <c r="M13" s="8">
        <v>1697</v>
      </c>
    </row>
    <row r="14" spans="1:13" s="7" customFormat="1" ht="12" customHeight="1">
      <c r="A14" s="6" t="s">
        <v>17</v>
      </c>
      <c r="B14" s="8">
        <v>397</v>
      </c>
      <c r="C14" s="8">
        <v>383</v>
      </c>
      <c r="D14" s="8">
        <v>685</v>
      </c>
      <c r="E14" s="8">
        <v>2767</v>
      </c>
      <c r="F14" s="8">
        <v>4253</v>
      </c>
      <c r="G14" s="8">
        <v>4280</v>
      </c>
      <c r="H14" s="8">
        <v>7213</v>
      </c>
      <c r="I14" s="8">
        <v>5040</v>
      </c>
      <c r="J14" s="8">
        <v>5104</v>
      </c>
      <c r="K14" s="8">
        <v>1888</v>
      </c>
      <c r="L14" s="8">
        <v>528</v>
      </c>
      <c r="M14" s="8">
        <v>404</v>
      </c>
    </row>
    <row r="15" spans="1:13" s="7" customFormat="1" ht="12" customHeight="1">
      <c r="A15" s="6" t="s">
        <v>18</v>
      </c>
      <c r="B15" s="8">
        <v>256</v>
      </c>
      <c r="C15" s="8">
        <v>359</v>
      </c>
      <c r="D15" s="8">
        <v>734</v>
      </c>
      <c r="E15" s="8">
        <v>1008</v>
      </c>
      <c r="F15" s="8">
        <v>1752</v>
      </c>
      <c r="G15" s="8">
        <v>1789</v>
      </c>
      <c r="H15" s="8">
        <v>5192</v>
      </c>
      <c r="I15" s="8">
        <v>2109</v>
      </c>
      <c r="J15" s="8">
        <v>1888</v>
      </c>
      <c r="K15" s="8">
        <v>771</v>
      </c>
      <c r="L15" s="8">
        <v>978</v>
      </c>
      <c r="M15" s="8">
        <v>476</v>
      </c>
    </row>
    <row r="16" spans="1:13" s="7" customFormat="1" ht="12" customHeight="1">
      <c r="A16" s="9" t="s">
        <v>19</v>
      </c>
      <c r="B16" s="8">
        <v>10</v>
      </c>
      <c r="C16" s="8">
        <v>34</v>
      </c>
      <c r="D16" s="8">
        <v>40</v>
      </c>
      <c r="E16" s="8">
        <v>61</v>
      </c>
      <c r="F16" s="8">
        <v>293</v>
      </c>
      <c r="G16" s="8">
        <v>184</v>
      </c>
      <c r="H16" s="8">
        <v>169</v>
      </c>
      <c r="I16" s="8">
        <v>447</v>
      </c>
      <c r="J16" s="8">
        <v>306</v>
      </c>
      <c r="K16" s="8">
        <v>76</v>
      </c>
      <c r="L16" s="8">
        <v>148</v>
      </c>
      <c r="M16" s="8">
        <v>53</v>
      </c>
    </row>
    <row r="17" spans="1:13" s="7" customFormat="1" ht="12" customHeight="1">
      <c r="A17" s="9" t="s">
        <v>20</v>
      </c>
      <c r="B17" s="8">
        <v>1565</v>
      </c>
      <c r="C17" s="8">
        <v>6615</v>
      </c>
      <c r="D17" s="8">
        <v>13190</v>
      </c>
      <c r="E17" s="8">
        <v>18227</v>
      </c>
      <c r="F17" s="8">
        <v>35970</v>
      </c>
      <c r="G17" s="8">
        <v>15510</v>
      </c>
      <c r="H17" s="8">
        <v>13334</v>
      </c>
      <c r="I17" s="8">
        <v>16188</v>
      </c>
      <c r="J17" s="8">
        <v>26211</v>
      </c>
      <c r="K17" s="8">
        <v>15686</v>
      </c>
      <c r="L17" s="8">
        <v>3092</v>
      </c>
      <c r="M17" s="8">
        <v>1454</v>
      </c>
    </row>
    <row r="18" spans="1:13" s="7" customFormat="1" ht="12" customHeight="1">
      <c r="A18" s="9" t="s">
        <v>21</v>
      </c>
      <c r="B18" s="8">
        <v>3783</v>
      </c>
      <c r="C18" s="8">
        <v>6455</v>
      </c>
      <c r="D18" s="8">
        <v>5820</v>
      </c>
      <c r="E18" s="8">
        <v>12413</v>
      </c>
      <c r="F18" s="8">
        <v>12944</v>
      </c>
      <c r="G18" s="8">
        <v>10342</v>
      </c>
      <c r="H18" s="8">
        <v>13766</v>
      </c>
      <c r="I18" s="8">
        <v>20099</v>
      </c>
      <c r="J18" s="8">
        <v>12171</v>
      </c>
      <c r="K18" s="8">
        <v>11685</v>
      </c>
      <c r="L18" s="8">
        <v>6282</v>
      </c>
      <c r="M18" s="8">
        <v>5172</v>
      </c>
    </row>
    <row r="19" spans="1:13" s="7" customFormat="1" ht="12" customHeight="1">
      <c r="A19" s="9" t="s">
        <v>22</v>
      </c>
      <c r="B19" s="8">
        <v>288</v>
      </c>
      <c r="C19" s="8">
        <v>978</v>
      </c>
      <c r="D19" s="8">
        <v>2131</v>
      </c>
      <c r="E19" s="8">
        <v>5912</v>
      </c>
      <c r="F19" s="8">
        <v>5437</v>
      </c>
      <c r="G19" s="8">
        <v>2750</v>
      </c>
      <c r="H19" s="8">
        <v>3861</v>
      </c>
      <c r="I19" s="8">
        <v>2673</v>
      </c>
      <c r="J19" s="8">
        <v>4046</v>
      </c>
      <c r="K19" s="8">
        <v>2898</v>
      </c>
      <c r="L19" s="8">
        <v>394</v>
      </c>
      <c r="M19" s="8">
        <v>302</v>
      </c>
    </row>
    <row r="20" spans="1:13" s="7" customFormat="1" ht="12" customHeight="1">
      <c r="A20" s="9" t="s">
        <v>23</v>
      </c>
      <c r="B20" s="8">
        <v>791</v>
      </c>
      <c r="C20" s="8">
        <v>1576</v>
      </c>
      <c r="D20" s="8">
        <v>4445</v>
      </c>
      <c r="E20" s="8">
        <v>2085</v>
      </c>
      <c r="F20" s="8">
        <v>2040</v>
      </c>
      <c r="G20" s="8">
        <v>3638</v>
      </c>
      <c r="H20" s="8">
        <v>3563</v>
      </c>
      <c r="I20" s="8">
        <v>6079</v>
      </c>
      <c r="J20" s="8">
        <v>3158</v>
      </c>
      <c r="K20" s="8">
        <v>2279</v>
      </c>
      <c r="L20" s="8">
        <v>1203</v>
      </c>
      <c r="M20" s="8">
        <v>1279</v>
      </c>
    </row>
    <row r="21" spans="1:13" s="7" customFormat="1" ht="12" customHeight="1">
      <c r="A21" s="9" t="s">
        <v>24</v>
      </c>
      <c r="B21" s="8">
        <v>149</v>
      </c>
      <c r="C21" s="8">
        <v>83</v>
      </c>
      <c r="D21" s="8">
        <v>296</v>
      </c>
      <c r="E21" s="8">
        <v>169</v>
      </c>
      <c r="F21" s="8">
        <v>397</v>
      </c>
      <c r="G21" s="8">
        <v>460</v>
      </c>
      <c r="H21" s="8">
        <v>645</v>
      </c>
      <c r="I21" s="8">
        <v>1291</v>
      </c>
      <c r="J21" s="8">
        <v>558</v>
      </c>
      <c r="K21" s="8">
        <v>307</v>
      </c>
      <c r="L21" s="8">
        <v>187</v>
      </c>
      <c r="M21" s="8">
        <v>117</v>
      </c>
    </row>
    <row r="22" spans="1:13" s="7" customFormat="1" ht="12" customHeight="1">
      <c r="A22" s="9" t="s">
        <v>25</v>
      </c>
      <c r="B22" s="8">
        <v>180</v>
      </c>
      <c r="C22" s="8">
        <v>209</v>
      </c>
      <c r="D22" s="8">
        <v>236</v>
      </c>
      <c r="E22" s="8">
        <v>413</v>
      </c>
      <c r="F22" s="8">
        <v>535</v>
      </c>
      <c r="G22" s="8">
        <v>423</v>
      </c>
      <c r="H22" s="8">
        <v>818</v>
      </c>
      <c r="I22" s="8">
        <v>1106</v>
      </c>
      <c r="J22" s="8">
        <v>526</v>
      </c>
      <c r="K22" s="8">
        <v>943</v>
      </c>
      <c r="L22" s="8">
        <v>210</v>
      </c>
      <c r="M22" s="8">
        <v>215</v>
      </c>
    </row>
    <row r="23" spans="1:13" s="7" customFormat="1" ht="12" customHeight="1">
      <c r="A23" s="10" t="s">
        <v>26</v>
      </c>
      <c r="B23" s="11">
        <f aca="true" t="shared" si="0" ref="B23:M23">SUM(B9:B22)</f>
        <v>9353</v>
      </c>
      <c r="C23" s="11">
        <f t="shared" si="0"/>
        <v>19259</v>
      </c>
      <c r="D23" s="11">
        <f t="shared" si="0"/>
        <v>32271</v>
      </c>
      <c r="E23" s="11">
        <f t="shared" si="0"/>
        <v>48865</v>
      </c>
      <c r="F23" s="11">
        <f t="shared" si="0"/>
        <v>74670</v>
      </c>
      <c r="G23" s="11">
        <f t="shared" si="0"/>
        <v>53129</v>
      </c>
      <c r="H23" s="11">
        <f t="shared" si="0"/>
        <v>67465</v>
      </c>
      <c r="I23" s="11">
        <f t="shared" si="0"/>
        <v>65485</v>
      </c>
      <c r="J23" s="11">
        <f t="shared" si="0"/>
        <v>69300</v>
      </c>
      <c r="K23" s="11">
        <f t="shared" si="0"/>
        <v>44230</v>
      </c>
      <c r="L23" s="11">
        <f t="shared" si="0"/>
        <v>16097</v>
      </c>
      <c r="M23" s="11">
        <f t="shared" si="0"/>
        <v>11599</v>
      </c>
    </row>
    <row r="24" spans="1:13" s="7" customFormat="1" ht="12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7" customFormat="1" ht="12" customHeight="1">
      <c r="A25" s="12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7" customFormat="1" ht="12" customHeight="1">
      <c r="A26" s="13" t="s">
        <v>28</v>
      </c>
      <c r="B26" s="8">
        <v>1235</v>
      </c>
      <c r="C26" s="8">
        <v>1967</v>
      </c>
      <c r="D26" s="8">
        <v>7023</v>
      </c>
      <c r="E26" s="8">
        <v>7156</v>
      </c>
      <c r="F26" s="8">
        <v>15497</v>
      </c>
      <c r="G26" s="8">
        <v>10187</v>
      </c>
      <c r="H26" s="8">
        <v>14450</v>
      </c>
      <c r="I26" s="8">
        <v>7902</v>
      </c>
      <c r="J26" s="8">
        <v>13917</v>
      </c>
      <c r="K26" s="8">
        <v>13096</v>
      </c>
      <c r="L26" s="8">
        <v>1714</v>
      </c>
      <c r="M26" s="8">
        <v>1456</v>
      </c>
    </row>
    <row r="27" spans="1:13" s="7" customFormat="1" ht="12" customHeight="1">
      <c r="A27" s="9" t="s">
        <v>29</v>
      </c>
      <c r="B27" s="8">
        <v>134</v>
      </c>
      <c r="C27" s="8">
        <v>170</v>
      </c>
      <c r="D27" s="8">
        <v>561</v>
      </c>
      <c r="E27" s="8">
        <v>721</v>
      </c>
      <c r="F27" s="8">
        <v>1039</v>
      </c>
      <c r="G27" s="8">
        <v>2147</v>
      </c>
      <c r="H27" s="8">
        <v>5508</v>
      </c>
      <c r="I27" s="8">
        <v>1150</v>
      </c>
      <c r="J27" s="8">
        <v>1406</v>
      </c>
      <c r="K27" s="8">
        <v>952</v>
      </c>
      <c r="L27" s="8">
        <v>296</v>
      </c>
      <c r="M27" s="8">
        <v>113</v>
      </c>
    </row>
    <row r="28" spans="1:13" s="7" customFormat="1" ht="12" customHeight="1">
      <c r="A28" s="9" t="s">
        <v>30</v>
      </c>
      <c r="B28" s="16">
        <v>8</v>
      </c>
      <c r="C28" s="8">
        <v>3</v>
      </c>
      <c r="D28" s="8">
        <v>19</v>
      </c>
      <c r="E28" s="8">
        <v>26</v>
      </c>
      <c r="F28" s="8">
        <v>25</v>
      </c>
      <c r="G28" s="8">
        <v>74</v>
      </c>
      <c r="H28" s="8">
        <v>83</v>
      </c>
      <c r="I28" s="8">
        <v>81</v>
      </c>
      <c r="J28" s="8">
        <v>57</v>
      </c>
      <c r="K28" s="8">
        <v>35</v>
      </c>
      <c r="L28" s="8">
        <v>37</v>
      </c>
      <c r="M28" s="8">
        <v>9</v>
      </c>
    </row>
    <row r="29" spans="1:13" s="7" customFormat="1" ht="12" customHeight="1">
      <c r="A29" s="9" t="s">
        <v>31</v>
      </c>
      <c r="B29" s="8">
        <v>205</v>
      </c>
      <c r="C29" s="8">
        <v>255</v>
      </c>
      <c r="D29" s="8">
        <v>287</v>
      </c>
      <c r="E29" s="8">
        <v>550</v>
      </c>
      <c r="F29" s="8">
        <v>748</v>
      </c>
      <c r="G29" s="8">
        <v>1006</v>
      </c>
      <c r="H29" s="8">
        <v>1297</v>
      </c>
      <c r="I29" s="8">
        <v>1040</v>
      </c>
      <c r="J29" s="8">
        <v>1246</v>
      </c>
      <c r="K29" s="8">
        <v>570</v>
      </c>
      <c r="L29" s="8">
        <v>337</v>
      </c>
      <c r="M29" s="8">
        <v>189</v>
      </c>
    </row>
    <row r="30" spans="1:13" s="7" customFormat="1" ht="12" customHeight="1">
      <c r="A30" s="9" t="s">
        <v>32</v>
      </c>
      <c r="B30" s="8">
        <v>59</v>
      </c>
      <c r="C30" s="8">
        <v>67</v>
      </c>
      <c r="D30" s="8">
        <v>60</v>
      </c>
      <c r="E30" s="8">
        <v>141</v>
      </c>
      <c r="F30" s="8">
        <v>220</v>
      </c>
      <c r="G30" s="8">
        <v>411</v>
      </c>
      <c r="H30" s="8">
        <v>620</v>
      </c>
      <c r="I30" s="8">
        <v>480</v>
      </c>
      <c r="J30" s="8">
        <v>458</v>
      </c>
      <c r="K30" s="8">
        <v>201</v>
      </c>
      <c r="L30" s="8">
        <v>106</v>
      </c>
      <c r="M30" s="8">
        <v>47</v>
      </c>
    </row>
    <row r="31" spans="1:13" s="7" customFormat="1" ht="12" customHeight="1">
      <c r="A31" s="9" t="s">
        <v>33</v>
      </c>
      <c r="B31" s="8">
        <v>19</v>
      </c>
      <c r="C31" s="8">
        <v>17</v>
      </c>
      <c r="D31" s="8">
        <v>29</v>
      </c>
      <c r="E31" s="8">
        <v>69</v>
      </c>
      <c r="F31" s="8">
        <v>64</v>
      </c>
      <c r="G31" s="8">
        <v>99</v>
      </c>
      <c r="H31" s="8">
        <v>90</v>
      </c>
      <c r="I31" s="8">
        <v>90</v>
      </c>
      <c r="J31" s="8">
        <v>56</v>
      </c>
      <c r="K31" s="8">
        <v>35</v>
      </c>
      <c r="L31" s="8">
        <v>32</v>
      </c>
      <c r="M31" s="8">
        <v>45</v>
      </c>
    </row>
    <row r="32" spans="1:13" s="7" customFormat="1" ht="12" customHeight="1">
      <c r="A32" s="9" t="s">
        <v>34</v>
      </c>
      <c r="B32" s="8">
        <v>207</v>
      </c>
      <c r="C32" s="8">
        <v>127</v>
      </c>
      <c r="D32" s="8">
        <v>310</v>
      </c>
      <c r="E32" s="8">
        <v>372</v>
      </c>
      <c r="F32" s="8">
        <v>409</v>
      </c>
      <c r="G32" s="8">
        <v>862</v>
      </c>
      <c r="H32" s="8">
        <v>1525</v>
      </c>
      <c r="I32" s="8">
        <v>926</v>
      </c>
      <c r="J32" s="8">
        <v>776</v>
      </c>
      <c r="K32" s="8">
        <v>486</v>
      </c>
      <c r="L32" s="8">
        <v>169</v>
      </c>
      <c r="M32" s="8">
        <v>95</v>
      </c>
    </row>
    <row r="33" spans="1:13" s="7" customFormat="1" ht="12" customHeight="1">
      <c r="A33" s="9" t="s">
        <v>35</v>
      </c>
      <c r="B33" s="8">
        <v>157</v>
      </c>
      <c r="C33" s="8">
        <v>152</v>
      </c>
      <c r="D33" s="8">
        <v>320</v>
      </c>
      <c r="E33" s="8">
        <v>644</v>
      </c>
      <c r="F33" s="8">
        <v>332</v>
      </c>
      <c r="G33" s="8">
        <v>252</v>
      </c>
      <c r="H33" s="8">
        <v>197</v>
      </c>
      <c r="I33" s="8">
        <v>210</v>
      </c>
      <c r="J33" s="8">
        <v>430</v>
      </c>
      <c r="K33" s="8">
        <v>1142</v>
      </c>
      <c r="L33" s="8">
        <v>484</v>
      </c>
      <c r="M33" s="8">
        <v>323</v>
      </c>
    </row>
    <row r="34" spans="1:13" s="7" customFormat="1" ht="12" customHeight="1">
      <c r="A34" s="9" t="s">
        <v>36</v>
      </c>
      <c r="B34" s="8">
        <v>92</v>
      </c>
      <c r="C34" s="8">
        <v>113</v>
      </c>
      <c r="D34" s="8">
        <v>115</v>
      </c>
      <c r="E34" s="8">
        <v>324</v>
      </c>
      <c r="F34" s="8">
        <v>250</v>
      </c>
      <c r="G34" s="8">
        <v>289</v>
      </c>
      <c r="H34" s="8">
        <v>359</v>
      </c>
      <c r="I34" s="8">
        <v>185</v>
      </c>
      <c r="J34" s="8">
        <v>225</v>
      </c>
      <c r="K34" s="8">
        <v>366</v>
      </c>
      <c r="L34" s="8">
        <v>110</v>
      </c>
      <c r="M34" s="8">
        <v>65</v>
      </c>
    </row>
    <row r="35" spans="1:13" s="7" customFormat="1" ht="12" customHeight="1">
      <c r="A35" s="9" t="s">
        <v>37</v>
      </c>
      <c r="B35" s="8">
        <v>414</v>
      </c>
      <c r="C35" s="8">
        <v>324</v>
      </c>
      <c r="D35" s="8">
        <v>471</v>
      </c>
      <c r="E35" s="8">
        <v>509</v>
      </c>
      <c r="F35" s="8">
        <v>1128</v>
      </c>
      <c r="G35" s="8">
        <v>1460</v>
      </c>
      <c r="H35" s="8">
        <v>2300</v>
      </c>
      <c r="I35" s="8">
        <v>3457</v>
      </c>
      <c r="J35" s="8">
        <v>2147</v>
      </c>
      <c r="K35" s="8">
        <v>880</v>
      </c>
      <c r="L35" s="8">
        <v>306</v>
      </c>
      <c r="M35" s="8">
        <v>541</v>
      </c>
    </row>
    <row r="36" spans="1:13" s="7" customFormat="1" ht="12" customHeight="1">
      <c r="A36" s="9" t="s">
        <v>38</v>
      </c>
      <c r="B36" s="8">
        <v>126</v>
      </c>
      <c r="C36" s="8">
        <v>52</v>
      </c>
      <c r="D36" s="8">
        <v>90</v>
      </c>
      <c r="E36" s="8">
        <v>143</v>
      </c>
      <c r="F36" s="8">
        <v>288</v>
      </c>
      <c r="G36" s="8">
        <v>310</v>
      </c>
      <c r="H36" s="8">
        <v>479</v>
      </c>
      <c r="I36" s="8">
        <v>269</v>
      </c>
      <c r="J36" s="8">
        <v>247</v>
      </c>
      <c r="K36" s="8">
        <v>307</v>
      </c>
      <c r="L36" s="8">
        <v>111</v>
      </c>
      <c r="M36" s="8">
        <v>102</v>
      </c>
    </row>
    <row r="37" spans="1:13" s="7" customFormat="1" ht="12" customHeight="1">
      <c r="A37" s="9" t="s">
        <v>39</v>
      </c>
      <c r="B37" s="8">
        <v>1064</v>
      </c>
      <c r="C37" s="8">
        <v>1171</v>
      </c>
      <c r="D37" s="8">
        <v>1266</v>
      </c>
      <c r="E37" s="8">
        <v>1085</v>
      </c>
      <c r="F37" s="8">
        <v>1570</v>
      </c>
      <c r="G37" s="8">
        <v>1449</v>
      </c>
      <c r="H37" s="8">
        <v>2577</v>
      </c>
      <c r="I37" s="8">
        <v>2048</v>
      </c>
      <c r="J37" s="8">
        <v>1877</v>
      </c>
      <c r="K37" s="8">
        <v>1290</v>
      </c>
      <c r="L37" s="8">
        <v>699</v>
      </c>
      <c r="M37" s="8">
        <v>694</v>
      </c>
    </row>
    <row r="38" spans="1:13" s="7" customFormat="1" ht="12" customHeight="1">
      <c r="A38" s="10" t="s">
        <v>26</v>
      </c>
      <c r="B38" s="11">
        <f aca="true" t="shared" si="1" ref="B38:M38">SUM(B26:B37)</f>
        <v>3720</v>
      </c>
      <c r="C38" s="11">
        <f t="shared" si="1"/>
        <v>4418</v>
      </c>
      <c r="D38" s="11">
        <f t="shared" si="1"/>
        <v>10551</v>
      </c>
      <c r="E38" s="11">
        <f t="shared" si="1"/>
        <v>11740</v>
      </c>
      <c r="F38" s="11">
        <f t="shared" si="1"/>
        <v>21570</v>
      </c>
      <c r="G38" s="11">
        <f t="shared" si="1"/>
        <v>18546</v>
      </c>
      <c r="H38" s="11">
        <f t="shared" si="1"/>
        <v>29485</v>
      </c>
      <c r="I38" s="11">
        <f t="shared" si="1"/>
        <v>17838</v>
      </c>
      <c r="J38" s="11">
        <f t="shared" si="1"/>
        <v>22842</v>
      </c>
      <c r="K38" s="11">
        <f t="shared" si="1"/>
        <v>19360</v>
      </c>
      <c r="L38" s="11">
        <f t="shared" si="1"/>
        <v>4401</v>
      </c>
      <c r="M38" s="11">
        <f t="shared" si="1"/>
        <v>3679</v>
      </c>
    </row>
    <row r="39" spans="1:13" s="7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7" customFormat="1" ht="12" customHeight="1">
      <c r="A40" s="12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7" customFormat="1" ht="12" customHeight="1">
      <c r="A41" s="9" t="s">
        <v>41</v>
      </c>
      <c r="B41" s="8">
        <v>1342</v>
      </c>
      <c r="C41" s="8">
        <v>1386</v>
      </c>
      <c r="D41" s="8">
        <v>4467</v>
      </c>
      <c r="E41" s="8">
        <v>7356</v>
      </c>
      <c r="F41" s="8">
        <v>13522</v>
      </c>
      <c r="G41" s="8">
        <v>15352</v>
      </c>
      <c r="H41" s="8">
        <v>14907</v>
      </c>
      <c r="I41" s="8">
        <v>8007</v>
      </c>
      <c r="J41" s="8">
        <v>16945</v>
      </c>
      <c r="K41" s="8">
        <v>11878</v>
      </c>
      <c r="L41" s="8">
        <v>3071</v>
      </c>
      <c r="M41" s="8">
        <v>1591</v>
      </c>
    </row>
    <row r="42" spans="1:13" s="7" customFormat="1" ht="12" customHeight="1">
      <c r="A42" s="9" t="s">
        <v>42</v>
      </c>
      <c r="B42" s="8">
        <v>200</v>
      </c>
      <c r="C42" s="8">
        <v>272</v>
      </c>
      <c r="D42" s="8">
        <v>639</v>
      </c>
      <c r="E42" s="8">
        <v>1125</v>
      </c>
      <c r="F42" s="8">
        <v>2229</v>
      </c>
      <c r="G42" s="8">
        <v>1803</v>
      </c>
      <c r="H42" s="8">
        <v>2562</v>
      </c>
      <c r="I42" s="8">
        <v>1722</v>
      </c>
      <c r="J42" s="8">
        <v>3405</v>
      </c>
      <c r="K42" s="8">
        <v>1817</v>
      </c>
      <c r="L42" s="8">
        <v>513</v>
      </c>
      <c r="M42" s="8">
        <v>262</v>
      </c>
    </row>
    <row r="43" spans="1:13" s="7" customFormat="1" ht="12" customHeight="1">
      <c r="A43" s="9" t="s">
        <v>43</v>
      </c>
      <c r="B43" s="8">
        <v>963</v>
      </c>
      <c r="C43" s="8">
        <v>952</v>
      </c>
      <c r="D43" s="8">
        <v>1456</v>
      </c>
      <c r="E43" s="8">
        <v>1523</v>
      </c>
      <c r="F43" s="8">
        <v>2391</v>
      </c>
      <c r="G43" s="8">
        <v>2356</v>
      </c>
      <c r="H43" s="8">
        <v>2788</v>
      </c>
      <c r="I43" s="8">
        <v>2187</v>
      </c>
      <c r="J43" s="8">
        <v>2792</v>
      </c>
      <c r="K43" s="8">
        <v>2340</v>
      </c>
      <c r="L43" s="8">
        <v>1570</v>
      </c>
      <c r="M43" s="8">
        <v>1023</v>
      </c>
    </row>
    <row r="44" spans="1:13" s="7" customFormat="1" ht="12" customHeight="1">
      <c r="A44" s="9" t="s">
        <v>44</v>
      </c>
      <c r="B44" s="8">
        <v>636</v>
      </c>
      <c r="C44" s="8">
        <v>251</v>
      </c>
      <c r="D44" s="8">
        <v>650</v>
      </c>
      <c r="E44" s="8">
        <v>1542</v>
      </c>
      <c r="F44" s="8">
        <v>3029</v>
      </c>
      <c r="G44" s="8">
        <v>2951</v>
      </c>
      <c r="H44" s="8">
        <v>2596</v>
      </c>
      <c r="I44" s="8">
        <v>1777</v>
      </c>
      <c r="J44" s="8">
        <v>4361</v>
      </c>
      <c r="K44" s="8">
        <v>2687</v>
      </c>
      <c r="L44" s="8">
        <v>650</v>
      </c>
      <c r="M44" s="8">
        <v>545</v>
      </c>
    </row>
    <row r="45" spans="1:13" s="7" customFormat="1" ht="12" customHeight="1">
      <c r="A45" s="9" t="s">
        <v>45</v>
      </c>
      <c r="B45" s="8">
        <v>462</v>
      </c>
      <c r="C45" s="8">
        <v>888</v>
      </c>
      <c r="D45" s="8">
        <v>748</v>
      </c>
      <c r="E45" s="8">
        <v>672</v>
      </c>
      <c r="F45" s="8">
        <v>1185</v>
      </c>
      <c r="G45" s="8">
        <v>991</v>
      </c>
      <c r="H45" s="8">
        <v>1276</v>
      </c>
      <c r="I45" s="8">
        <v>1213</v>
      </c>
      <c r="J45" s="8">
        <v>1476</v>
      </c>
      <c r="K45" s="8">
        <v>1075</v>
      </c>
      <c r="L45" s="8">
        <v>647</v>
      </c>
      <c r="M45" s="8">
        <v>513</v>
      </c>
    </row>
    <row r="46" spans="1:13" s="7" customFormat="1" ht="12" customHeight="1">
      <c r="A46" s="9" t="s">
        <v>46</v>
      </c>
      <c r="B46" s="8">
        <f aca="true" t="shared" si="2" ref="B46:M46">+B49-(B23+B38+B41+B42+B43+B44+B45)</f>
        <v>2446</v>
      </c>
      <c r="C46" s="8">
        <f t="shared" si="2"/>
        <v>2544</v>
      </c>
      <c r="D46" s="8">
        <f t="shared" si="2"/>
        <v>3625</v>
      </c>
      <c r="E46" s="8">
        <f t="shared" si="2"/>
        <v>4114</v>
      </c>
      <c r="F46" s="8">
        <f t="shared" si="2"/>
        <v>7187</v>
      </c>
      <c r="G46" s="8">
        <f t="shared" si="2"/>
        <v>6793</v>
      </c>
      <c r="H46" s="8">
        <f t="shared" si="2"/>
        <v>8440</v>
      </c>
      <c r="I46" s="8">
        <f t="shared" si="2"/>
        <v>8781</v>
      </c>
      <c r="J46" s="8">
        <f t="shared" si="2"/>
        <v>8718</v>
      </c>
      <c r="K46" s="8">
        <f t="shared" si="2"/>
        <v>6480</v>
      </c>
      <c r="L46" s="8">
        <f t="shared" si="2"/>
        <v>4026</v>
      </c>
      <c r="M46" s="8">
        <f t="shared" si="2"/>
        <v>3239</v>
      </c>
    </row>
    <row r="47" spans="1:13" s="7" customFormat="1" ht="12" customHeight="1">
      <c r="A47" s="10" t="s">
        <v>26</v>
      </c>
      <c r="B47" s="11">
        <f aca="true" t="shared" si="3" ref="B47:M47">SUM(B41:B46)</f>
        <v>6049</v>
      </c>
      <c r="C47" s="11">
        <f t="shared" si="3"/>
        <v>6293</v>
      </c>
      <c r="D47" s="11">
        <f t="shared" si="3"/>
        <v>11585</v>
      </c>
      <c r="E47" s="11">
        <f t="shared" si="3"/>
        <v>16332</v>
      </c>
      <c r="F47" s="11">
        <f t="shared" si="3"/>
        <v>29543</v>
      </c>
      <c r="G47" s="11">
        <f t="shared" si="3"/>
        <v>30246</v>
      </c>
      <c r="H47" s="11">
        <f t="shared" si="3"/>
        <v>32569</v>
      </c>
      <c r="I47" s="11">
        <f t="shared" si="3"/>
        <v>23687</v>
      </c>
      <c r="J47" s="11">
        <f t="shared" si="3"/>
        <v>37697</v>
      </c>
      <c r="K47" s="11">
        <f t="shared" si="3"/>
        <v>26277</v>
      </c>
      <c r="L47" s="11">
        <f t="shared" si="3"/>
        <v>10477</v>
      </c>
      <c r="M47" s="11">
        <f t="shared" si="3"/>
        <v>7173</v>
      </c>
    </row>
    <row r="48" spans="1:13" s="7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7" customFormat="1" ht="12" customHeight="1">
      <c r="A49" s="14" t="s">
        <v>47</v>
      </c>
      <c r="B49" s="15">
        <v>19122</v>
      </c>
      <c r="C49" s="15">
        <v>29970</v>
      </c>
      <c r="D49" s="15">
        <v>54407</v>
      </c>
      <c r="E49" s="15">
        <v>76937</v>
      </c>
      <c r="F49" s="15">
        <v>125783</v>
      </c>
      <c r="G49" s="15">
        <v>101921</v>
      </c>
      <c r="H49" s="15">
        <v>129519</v>
      </c>
      <c r="I49" s="15">
        <v>107010</v>
      </c>
      <c r="J49" s="15">
        <v>129839</v>
      </c>
      <c r="K49" s="15">
        <v>89867</v>
      </c>
      <c r="L49" s="15">
        <v>30975</v>
      </c>
      <c r="M49" s="15">
        <v>22451</v>
      </c>
    </row>
    <row r="50" s="7" customFormat="1" ht="12" customHeight="1">
      <c r="A50" s="5" t="s">
        <v>48</v>
      </c>
    </row>
    <row r="51" s="7" customFormat="1" ht="12" customHeight="1"/>
    <row r="52" ht="12" customHeight="1"/>
    <row r="53" ht="12" customHeight="1"/>
    <row r="54" ht="12" customHeight="1"/>
    <row r="5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2006-01-19T13:16:56Z</cp:lastPrinted>
  <dcterms:created xsi:type="dcterms:W3CDTF">2003-10-21T13:04:41Z</dcterms:created>
  <dcterms:modified xsi:type="dcterms:W3CDTF">2006-10-26T09:31:28Z</dcterms:modified>
  <cp:category/>
  <cp:version/>
  <cp:contentType/>
  <cp:contentStatus/>
</cp:coreProperties>
</file>