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,starnierialber.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<sst xmlns="http://schemas.openxmlformats.org/spreadsheetml/2006/main" count="54" uniqueCount="52">
  <si>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</si>
  <si>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</si>
  <si>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</si>
  <si>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</si>
  <si>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</si>
  <si>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</si>
  <si>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</si>
  <si>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</si>
  <si>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</si>
  <si>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</si>
  <si>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</si>
  <si>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</si>
  <si>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</si>
  <si>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</si>
  <si>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</si>
  <si>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</si>
  <si>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</si>
  <si>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</si>
  <si>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</si>
  <si>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</si>
  <si>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</si>
  <si>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</si>
  <si>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</si>
  <si>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</si>
  <si>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</si>
  <si>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</si>
  <si>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</si>
  <si>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</si>
  <si>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</si>
  <si>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</si>
  <si>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</si>
  <si>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</si>
  <si>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</si>
  <si>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</si>
  <si>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</si>
  <si>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</si>
  <si>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</si>
  <si>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</si>
  <si>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</si>
  <si>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</si>
  <si>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</si>
  <si>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</si>
  <si>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</si>
  <si>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</si>
  <si>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</si>
  <si>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</si>
  <si>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</si>
  <si>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</si>
  <si>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</si>
  <si>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</si>
  <si>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UNIONE EUROPEA (U.E. 15)</t>
  </si>
  <si>
    <t>Tavola  15.23.1 Presenze stranieri negli esercizi alberghieri per paese di provenienza e mese  - Anno 2005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</si>
</sst>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Alignment="1" quotePrefix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workbookViewId="0" topLeftCell="A1">
      <selection activeCell="M17" sqref="M17"/>
    </sheetView>
  </sheetViews>
  <sheetFormatPr defaultColWidth="9.33203125" defaultRowHeight="12.75"/>
  <cols>
    <col min="1" max="1" width="21.16015625" style="1" customWidth="1"/>
    <col min="2" max="2" width="7" style="1" customWidth="1"/>
    <col min="3" max="3" width="7.5" style="1" customWidth="1"/>
    <col min="4" max="4" width="7.16015625" style="1" customWidth="1"/>
    <col min="5" max="5" width="7.5" style="1" customWidth="1"/>
    <col min="6" max="6" width="7.66015625" style="1" customWidth="1"/>
    <col min="7" max="7" width="7.83203125" style="1" customWidth="1"/>
    <col min="8" max="8" width="7.66015625" style="1" customWidth="1"/>
    <col min="9" max="9" width="8" style="1" customWidth="1"/>
    <col min="10" max="10" width="7.83203125" style="1" customWidth="1"/>
    <col min="11" max="11" width="8.16015625" style="1" customWidth="1"/>
    <col min="12" max="12" width="6.66015625" style="1" customWidth="1"/>
    <col min="13" max="13" width="7" style="1" customWidth="1"/>
    <col min="14" max="16384" width="9.33203125" style="1" customWidth="1"/>
  </cols>
  <sheetData>
    <row r="2" ht="12">
      <c r="A2" s="2" t="s">
        <v>51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17" t="s">
        <v>49</v>
      </c>
      <c r="B5" s="18" t="s">
        <v>0</v>
      </c>
      <c r="C5" s="18" t="s">
        <v>1</v>
      </c>
      <c r="D5" s="18" t="s">
        <v>2</v>
      </c>
      <c r="E5" s="18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</row>
    <row r="6" spans="1:13" s="4" customFormat="1" ht="12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="4" customFormat="1" ht="12" customHeight="1">
      <c r="A7" s="8"/>
    </row>
    <row r="8" s="4" customFormat="1" ht="12" customHeight="1">
      <c r="A8" s="3" t="s">
        <v>50</v>
      </c>
    </row>
    <row r="9" spans="1:13" s="4" customFormat="1" ht="12" customHeight="1">
      <c r="A9" s="8" t="s">
        <v>12</v>
      </c>
      <c r="B9" s="9">
        <v>308</v>
      </c>
      <c r="C9" s="9">
        <v>358</v>
      </c>
      <c r="D9" s="9">
        <v>728</v>
      </c>
      <c r="E9" s="9">
        <v>863</v>
      </c>
      <c r="F9" s="9">
        <v>1995</v>
      </c>
      <c r="G9" s="9">
        <v>3556</v>
      </c>
      <c r="H9" s="9">
        <v>5250</v>
      </c>
      <c r="I9" s="9">
        <v>1843</v>
      </c>
      <c r="J9" s="9">
        <v>1628</v>
      </c>
      <c r="K9" s="9">
        <v>1153</v>
      </c>
      <c r="L9" s="9">
        <v>340</v>
      </c>
      <c r="M9" s="9">
        <v>138</v>
      </c>
    </row>
    <row r="10" spans="1:13" s="4" customFormat="1" ht="12" customHeight="1">
      <c r="A10" s="8" t="s">
        <v>13</v>
      </c>
      <c r="B10" s="9">
        <v>454</v>
      </c>
      <c r="C10" s="9">
        <v>629</v>
      </c>
      <c r="D10" s="9">
        <v>1572</v>
      </c>
      <c r="E10" s="9">
        <v>1805</v>
      </c>
      <c r="F10" s="9">
        <v>5158</v>
      </c>
      <c r="G10" s="9">
        <v>9015</v>
      </c>
      <c r="H10" s="9">
        <v>18095</v>
      </c>
      <c r="I10" s="9">
        <v>5940</v>
      </c>
      <c r="J10" s="9">
        <v>7818</v>
      </c>
      <c r="K10" s="9">
        <v>3630</v>
      </c>
      <c r="L10" s="9">
        <v>912</v>
      </c>
      <c r="M10" s="9">
        <v>366</v>
      </c>
    </row>
    <row r="11" spans="1:13" s="4" customFormat="1" ht="12" customHeight="1">
      <c r="A11" s="8" t="s">
        <v>14</v>
      </c>
      <c r="B11" s="9">
        <v>296</v>
      </c>
      <c r="C11" s="9">
        <v>306</v>
      </c>
      <c r="D11" s="9">
        <v>995</v>
      </c>
      <c r="E11" s="9">
        <v>2025</v>
      </c>
      <c r="F11" s="9">
        <v>2319</v>
      </c>
      <c r="G11" s="9">
        <v>4380</v>
      </c>
      <c r="H11" s="9">
        <v>17651</v>
      </c>
      <c r="I11" s="9">
        <v>4299</v>
      </c>
      <c r="J11" s="9">
        <v>4998</v>
      </c>
      <c r="K11" s="9">
        <v>2095</v>
      </c>
      <c r="L11" s="9">
        <v>534</v>
      </c>
      <c r="M11" s="9">
        <v>295</v>
      </c>
    </row>
    <row r="12" spans="1:13" s="4" customFormat="1" ht="12" customHeight="1">
      <c r="A12" s="8" t="s">
        <v>15</v>
      </c>
      <c r="B12" s="9">
        <v>287</v>
      </c>
      <c r="C12" s="9">
        <v>450</v>
      </c>
      <c r="D12" s="9">
        <v>503</v>
      </c>
      <c r="E12" s="9">
        <v>692</v>
      </c>
      <c r="F12" s="9">
        <v>2042</v>
      </c>
      <c r="G12" s="9">
        <v>2807</v>
      </c>
      <c r="H12" s="9">
        <v>3536</v>
      </c>
      <c r="I12" s="9">
        <v>3066</v>
      </c>
      <c r="J12" s="9">
        <v>4878</v>
      </c>
      <c r="K12" s="9">
        <v>1833</v>
      </c>
      <c r="L12" s="9">
        <v>499</v>
      </c>
      <c r="M12" s="9">
        <v>259</v>
      </c>
    </row>
    <row r="13" spans="1:13" s="4" customFormat="1" ht="12" customHeight="1">
      <c r="A13" s="8" t="s">
        <v>16</v>
      </c>
      <c r="B13" s="9">
        <v>3976</v>
      </c>
      <c r="C13" s="9">
        <v>5215</v>
      </c>
      <c r="D13" s="9">
        <v>10098</v>
      </c>
      <c r="E13" s="9">
        <v>11665</v>
      </c>
      <c r="F13" s="9">
        <v>21765</v>
      </c>
      <c r="G13" s="9">
        <v>31965</v>
      </c>
      <c r="H13" s="9">
        <v>27466</v>
      </c>
      <c r="I13" s="9">
        <v>27195</v>
      </c>
      <c r="J13" s="9">
        <v>38429</v>
      </c>
      <c r="K13" s="9">
        <v>14299</v>
      </c>
      <c r="L13" s="9">
        <v>4829</v>
      </c>
      <c r="M13" s="9">
        <v>5404</v>
      </c>
    </row>
    <row r="14" spans="1:13" s="4" customFormat="1" ht="12" customHeight="1">
      <c r="A14" s="8" t="s">
        <v>17</v>
      </c>
      <c r="B14" s="9">
        <v>1100</v>
      </c>
      <c r="C14" s="9">
        <v>923</v>
      </c>
      <c r="D14" s="9">
        <v>1610</v>
      </c>
      <c r="E14" s="9">
        <v>8512</v>
      </c>
      <c r="F14" s="9">
        <v>15555</v>
      </c>
      <c r="G14" s="9">
        <v>19648</v>
      </c>
      <c r="H14" s="9">
        <v>31360</v>
      </c>
      <c r="I14" s="9">
        <v>23703</v>
      </c>
      <c r="J14" s="9">
        <v>22668</v>
      </c>
      <c r="K14" s="9">
        <v>6921</v>
      </c>
      <c r="L14" s="9">
        <v>1569</v>
      </c>
      <c r="M14" s="9">
        <v>1387</v>
      </c>
    </row>
    <row r="15" spans="1:13" s="4" customFormat="1" ht="12" customHeight="1">
      <c r="A15" s="8" t="s">
        <v>18</v>
      </c>
      <c r="B15" s="9">
        <v>730</v>
      </c>
      <c r="C15" s="9">
        <v>869</v>
      </c>
      <c r="D15" s="9">
        <v>1930</v>
      </c>
      <c r="E15" s="9">
        <v>3298</v>
      </c>
      <c r="F15" s="9">
        <v>6134</v>
      </c>
      <c r="G15" s="9">
        <v>7164</v>
      </c>
      <c r="H15" s="9">
        <v>24354</v>
      </c>
      <c r="I15" s="9">
        <v>9981</v>
      </c>
      <c r="J15" s="9">
        <v>7785</v>
      </c>
      <c r="K15" s="9">
        <v>2565</v>
      </c>
      <c r="L15" s="9">
        <v>434</v>
      </c>
      <c r="M15" s="9">
        <v>224</v>
      </c>
    </row>
    <row r="16" spans="1:13" s="4" customFormat="1" ht="12" customHeight="1">
      <c r="A16" s="10" t="s">
        <v>19</v>
      </c>
      <c r="B16" s="9">
        <v>36</v>
      </c>
      <c r="C16" s="9">
        <v>171</v>
      </c>
      <c r="D16" s="9">
        <v>87</v>
      </c>
      <c r="E16" s="9">
        <v>167</v>
      </c>
      <c r="F16" s="9">
        <v>1103</v>
      </c>
      <c r="G16" s="9">
        <v>1204</v>
      </c>
      <c r="H16" s="9">
        <v>760</v>
      </c>
      <c r="I16" s="9">
        <v>1852</v>
      </c>
      <c r="J16" s="9">
        <v>1710</v>
      </c>
      <c r="K16" s="9">
        <v>289</v>
      </c>
      <c r="L16" s="9">
        <v>37</v>
      </c>
      <c r="M16" s="9">
        <v>18</v>
      </c>
    </row>
    <row r="17" spans="1:13" s="4" customFormat="1" ht="12" customHeight="1">
      <c r="A17" s="10" t="s">
        <v>20</v>
      </c>
      <c r="B17" s="9">
        <v>4993</v>
      </c>
      <c r="C17" s="9">
        <v>26110</v>
      </c>
      <c r="D17" s="9">
        <v>44746</v>
      </c>
      <c r="E17" s="9">
        <v>64997</v>
      </c>
      <c r="F17" s="9">
        <v>142985</v>
      </c>
      <c r="G17" s="9">
        <v>71083</v>
      </c>
      <c r="H17" s="9">
        <v>60349</v>
      </c>
      <c r="I17" s="9">
        <v>71311</v>
      </c>
      <c r="J17" s="9">
        <v>118578</v>
      </c>
      <c r="K17" s="9">
        <v>56301</v>
      </c>
      <c r="L17" s="9">
        <v>7897</v>
      </c>
      <c r="M17" s="9">
        <v>4096</v>
      </c>
    </row>
    <row r="18" spans="1:14" s="4" customFormat="1" ht="12" customHeight="1">
      <c r="A18" s="10" t="s">
        <v>21</v>
      </c>
      <c r="B18" s="9">
        <v>7148</v>
      </c>
      <c r="C18" s="9">
        <v>10630</v>
      </c>
      <c r="D18" s="9">
        <v>10157</v>
      </c>
      <c r="E18" s="9">
        <v>22236</v>
      </c>
      <c r="F18" s="9">
        <v>23644</v>
      </c>
      <c r="G18" s="9">
        <v>20208</v>
      </c>
      <c r="H18" s="9">
        <v>28921</v>
      </c>
      <c r="I18" s="9">
        <v>42280</v>
      </c>
      <c r="J18" s="9">
        <v>25671</v>
      </c>
      <c r="K18" s="9">
        <v>20005</v>
      </c>
      <c r="L18" s="9">
        <v>10450</v>
      </c>
      <c r="M18" s="9">
        <v>9081</v>
      </c>
      <c r="N18" s="9"/>
    </row>
    <row r="19" spans="1:13" s="4" customFormat="1" ht="12" customHeight="1">
      <c r="A19" s="10" t="s">
        <v>22</v>
      </c>
      <c r="B19" s="9">
        <v>660</v>
      </c>
      <c r="C19" s="9">
        <v>3688</v>
      </c>
      <c r="D19" s="9">
        <v>5224</v>
      </c>
      <c r="E19" s="9">
        <v>12711</v>
      </c>
      <c r="F19" s="9">
        <v>16127</v>
      </c>
      <c r="G19" s="9">
        <v>9290</v>
      </c>
      <c r="H19" s="9">
        <v>13822</v>
      </c>
      <c r="I19" s="9">
        <v>11016</v>
      </c>
      <c r="J19" s="9">
        <v>14579</v>
      </c>
      <c r="K19" s="9">
        <v>10088</v>
      </c>
      <c r="L19" s="9">
        <v>1143</v>
      </c>
      <c r="M19" s="9">
        <v>843</v>
      </c>
    </row>
    <row r="20" spans="1:13" s="4" customFormat="1" ht="12" customHeight="1">
      <c r="A20" s="10" t="s">
        <v>23</v>
      </c>
      <c r="B20" s="9">
        <v>1613</v>
      </c>
      <c r="C20" s="9">
        <v>2538</v>
      </c>
      <c r="D20" s="9">
        <v>5787</v>
      </c>
      <c r="E20" s="9">
        <v>3356</v>
      </c>
      <c r="F20" s="9">
        <v>3826</v>
      </c>
      <c r="G20" s="9">
        <v>5343</v>
      </c>
      <c r="H20" s="9">
        <v>6291</v>
      </c>
      <c r="I20" s="9">
        <v>10686</v>
      </c>
      <c r="J20" s="9">
        <v>6254</v>
      </c>
      <c r="K20" s="9">
        <v>4552</v>
      </c>
      <c r="L20" s="9">
        <v>2696</v>
      </c>
      <c r="M20" s="9">
        <v>2264</v>
      </c>
    </row>
    <row r="21" spans="1:13" s="4" customFormat="1" ht="12" customHeight="1">
      <c r="A21" s="10" t="s">
        <v>24</v>
      </c>
      <c r="B21" s="9">
        <v>1029</v>
      </c>
      <c r="C21" s="9">
        <v>223</v>
      </c>
      <c r="D21" s="9">
        <v>610</v>
      </c>
      <c r="E21" s="9">
        <v>446</v>
      </c>
      <c r="F21" s="9">
        <v>1501</v>
      </c>
      <c r="G21" s="9">
        <v>1979</v>
      </c>
      <c r="H21" s="9">
        <v>2591</v>
      </c>
      <c r="I21" s="9">
        <v>3608</v>
      </c>
      <c r="J21" s="9">
        <v>1793</v>
      </c>
      <c r="K21" s="9">
        <v>1437</v>
      </c>
      <c r="L21" s="9">
        <v>1281</v>
      </c>
      <c r="M21" s="9">
        <v>388</v>
      </c>
    </row>
    <row r="22" spans="1:13" s="4" customFormat="1" ht="12" customHeight="1">
      <c r="A22" s="10" t="s">
        <v>25</v>
      </c>
      <c r="B22" s="9">
        <v>435</v>
      </c>
      <c r="C22" s="9">
        <v>590</v>
      </c>
      <c r="D22" s="9">
        <v>888</v>
      </c>
      <c r="E22" s="9">
        <v>1064</v>
      </c>
      <c r="F22" s="9">
        <v>1609</v>
      </c>
      <c r="G22" s="9">
        <v>1432</v>
      </c>
      <c r="H22" s="9">
        <v>2111</v>
      </c>
      <c r="I22" s="9">
        <v>2481</v>
      </c>
      <c r="J22" s="9">
        <v>1192</v>
      </c>
      <c r="K22" s="9">
        <v>2477</v>
      </c>
      <c r="L22" s="9">
        <v>517</v>
      </c>
      <c r="M22" s="9">
        <v>480</v>
      </c>
    </row>
    <row r="23" spans="1:13" s="4" customFormat="1" ht="12" customHeight="1">
      <c r="A23" s="11" t="s">
        <v>26</v>
      </c>
      <c r="B23" s="12">
        <f aca="true" t="shared" si="0" ref="B23:M23">SUM(B9:B22)</f>
        <v>23065</v>
      </c>
      <c r="C23" s="12">
        <f t="shared" si="0"/>
        <v>52700</v>
      </c>
      <c r="D23" s="12">
        <f t="shared" si="0"/>
        <v>84935</v>
      </c>
      <c r="E23" s="12">
        <f t="shared" si="0"/>
        <v>133837</v>
      </c>
      <c r="F23" s="12">
        <f t="shared" si="0"/>
        <v>245763</v>
      </c>
      <c r="G23" s="12">
        <f t="shared" si="0"/>
        <v>189074</v>
      </c>
      <c r="H23" s="12">
        <f t="shared" si="0"/>
        <v>242557</v>
      </c>
      <c r="I23" s="12">
        <f t="shared" si="0"/>
        <v>219261</v>
      </c>
      <c r="J23" s="12">
        <f t="shared" si="0"/>
        <v>257981</v>
      </c>
      <c r="K23" s="12">
        <f t="shared" si="0"/>
        <v>127645</v>
      </c>
      <c r="L23" s="12">
        <f t="shared" si="0"/>
        <v>33138</v>
      </c>
      <c r="M23" s="12">
        <f t="shared" si="0"/>
        <v>25243</v>
      </c>
    </row>
    <row r="24" spans="1:13" s="4" customFormat="1" ht="12" customHeight="1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4" customFormat="1" ht="12" customHeight="1">
      <c r="A25" s="13" t="s">
        <v>27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4" customFormat="1" ht="12" customHeight="1">
      <c r="A26" s="14" t="s">
        <v>28</v>
      </c>
      <c r="B26" s="9">
        <v>4206</v>
      </c>
      <c r="C26" s="9">
        <v>5594</v>
      </c>
      <c r="D26" s="9">
        <v>18390</v>
      </c>
      <c r="E26" s="9">
        <v>20613</v>
      </c>
      <c r="F26" s="9">
        <v>44015</v>
      </c>
      <c r="G26" s="9">
        <v>38742</v>
      </c>
      <c r="H26" s="9">
        <v>61840</v>
      </c>
      <c r="I26" s="9">
        <v>33122</v>
      </c>
      <c r="J26" s="9">
        <v>51327</v>
      </c>
      <c r="K26" s="9">
        <v>39727</v>
      </c>
      <c r="L26" s="9">
        <v>4393</v>
      </c>
      <c r="M26" s="9">
        <v>4044</v>
      </c>
    </row>
    <row r="27" spans="1:13" s="4" customFormat="1" ht="12" customHeight="1">
      <c r="A27" s="10" t="s">
        <v>29</v>
      </c>
      <c r="B27" s="9">
        <v>324</v>
      </c>
      <c r="C27" s="9">
        <v>428</v>
      </c>
      <c r="D27" s="9">
        <v>1108</v>
      </c>
      <c r="E27" s="9">
        <v>1114</v>
      </c>
      <c r="F27" s="9">
        <v>2647</v>
      </c>
      <c r="G27" s="9">
        <v>6639</v>
      </c>
      <c r="H27" s="9">
        <v>19632</v>
      </c>
      <c r="I27" s="9">
        <v>5301</v>
      </c>
      <c r="J27" s="9">
        <v>4572</v>
      </c>
      <c r="K27" s="9">
        <v>2589</v>
      </c>
      <c r="L27" s="9">
        <v>786</v>
      </c>
      <c r="M27" s="9">
        <v>348</v>
      </c>
    </row>
    <row r="28" spans="1:13" s="4" customFormat="1" ht="12" customHeight="1">
      <c r="A28" s="10" t="s">
        <v>30</v>
      </c>
      <c r="B28" s="19">
        <v>11</v>
      </c>
      <c r="C28" s="9">
        <v>3</v>
      </c>
      <c r="D28" s="9">
        <v>30</v>
      </c>
      <c r="E28" s="9">
        <v>42</v>
      </c>
      <c r="F28" s="9">
        <v>48</v>
      </c>
      <c r="G28" s="9">
        <v>256</v>
      </c>
      <c r="H28" s="9">
        <v>348</v>
      </c>
      <c r="I28" s="9">
        <v>272</v>
      </c>
      <c r="J28" s="9">
        <v>171</v>
      </c>
      <c r="K28" s="9">
        <v>64</v>
      </c>
      <c r="L28" s="9">
        <v>75</v>
      </c>
      <c r="M28" s="9">
        <v>20</v>
      </c>
    </row>
    <row r="29" spans="1:13" s="4" customFormat="1" ht="12" customHeight="1">
      <c r="A29" s="10" t="s">
        <v>31</v>
      </c>
      <c r="B29" s="9">
        <v>511</v>
      </c>
      <c r="C29" s="9">
        <v>817</v>
      </c>
      <c r="D29" s="9">
        <v>875</v>
      </c>
      <c r="E29" s="9">
        <v>1076</v>
      </c>
      <c r="F29" s="9">
        <v>2256</v>
      </c>
      <c r="G29" s="9">
        <v>2992</v>
      </c>
      <c r="H29" s="9">
        <v>4665</v>
      </c>
      <c r="I29" s="9">
        <v>3780</v>
      </c>
      <c r="J29" s="9">
        <v>3744</v>
      </c>
      <c r="K29" s="9">
        <v>1671</v>
      </c>
      <c r="L29" s="9">
        <v>1270</v>
      </c>
      <c r="M29" s="9">
        <v>846</v>
      </c>
    </row>
    <row r="30" spans="1:13" s="4" customFormat="1" ht="12" customHeight="1">
      <c r="A30" s="10" t="s">
        <v>32</v>
      </c>
      <c r="B30" s="9">
        <v>98</v>
      </c>
      <c r="C30" s="9">
        <v>180</v>
      </c>
      <c r="D30" s="9">
        <v>123</v>
      </c>
      <c r="E30" s="9">
        <v>373</v>
      </c>
      <c r="F30" s="9">
        <v>581</v>
      </c>
      <c r="G30" s="9">
        <v>1393</v>
      </c>
      <c r="H30" s="9">
        <v>2807</v>
      </c>
      <c r="I30" s="9">
        <v>2320</v>
      </c>
      <c r="J30" s="9">
        <v>2158</v>
      </c>
      <c r="K30" s="9">
        <v>487</v>
      </c>
      <c r="L30" s="9">
        <v>445</v>
      </c>
      <c r="M30" s="9">
        <v>180</v>
      </c>
    </row>
    <row r="31" spans="1:13" s="4" customFormat="1" ht="12" customHeight="1">
      <c r="A31" s="10" t="s">
        <v>33</v>
      </c>
      <c r="B31" s="9">
        <v>62</v>
      </c>
      <c r="C31" s="9">
        <v>65</v>
      </c>
      <c r="D31" s="9">
        <v>94</v>
      </c>
      <c r="E31" s="9">
        <v>208</v>
      </c>
      <c r="F31" s="9">
        <v>262</v>
      </c>
      <c r="G31" s="9">
        <v>206</v>
      </c>
      <c r="H31" s="9">
        <v>409</v>
      </c>
      <c r="I31" s="9">
        <v>619</v>
      </c>
      <c r="J31" s="9">
        <v>313</v>
      </c>
      <c r="K31" s="9">
        <v>98</v>
      </c>
      <c r="L31" s="9">
        <v>160</v>
      </c>
      <c r="M31" s="9">
        <v>239</v>
      </c>
    </row>
    <row r="32" spans="1:13" s="4" customFormat="1" ht="12" customHeight="1">
      <c r="A32" s="10" t="s">
        <v>34</v>
      </c>
      <c r="B32" s="9">
        <v>413</v>
      </c>
      <c r="C32" s="9">
        <v>406</v>
      </c>
      <c r="D32" s="9">
        <v>683</v>
      </c>
      <c r="E32" s="9">
        <v>770</v>
      </c>
      <c r="F32" s="9">
        <v>1160</v>
      </c>
      <c r="G32" s="9">
        <v>2202</v>
      </c>
      <c r="H32" s="9">
        <v>5628</v>
      </c>
      <c r="I32" s="9">
        <v>3889</v>
      </c>
      <c r="J32" s="9">
        <v>2968</v>
      </c>
      <c r="K32" s="9">
        <v>1304</v>
      </c>
      <c r="L32" s="9">
        <v>615</v>
      </c>
      <c r="M32" s="9">
        <v>288</v>
      </c>
    </row>
    <row r="33" spans="1:13" s="4" customFormat="1" ht="12" customHeight="1">
      <c r="A33" s="10" t="s">
        <v>35</v>
      </c>
      <c r="B33" s="9">
        <v>464</v>
      </c>
      <c r="C33" s="9">
        <v>604</v>
      </c>
      <c r="D33" s="9">
        <v>850</v>
      </c>
      <c r="E33" s="9">
        <v>1947</v>
      </c>
      <c r="F33" s="9">
        <v>901</v>
      </c>
      <c r="G33" s="9">
        <v>781</v>
      </c>
      <c r="H33" s="9">
        <v>681</v>
      </c>
      <c r="I33" s="9">
        <v>590</v>
      </c>
      <c r="J33" s="9">
        <v>1075</v>
      </c>
      <c r="K33" s="9">
        <v>3451</v>
      </c>
      <c r="L33" s="9">
        <v>1876</v>
      </c>
      <c r="M33" s="9">
        <v>1458</v>
      </c>
    </row>
    <row r="34" spans="1:13" s="4" customFormat="1" ht="12" customHeight="1">
      <c r="A34" s="10" t="s">
        <v>36</v>
      </c>
      <c r="B34" s="9">
        <v>380</v>
      </c>
      <c r="C34" s="9">
        <v>416</v>
      </c>
      <c r="D34" s="9">
        <v>373</v>
      </c>
      <c r="E34" s="9">
        <v>609</v>
      </c>
      <c r="F34" s="9">
        <v>634</v>
      </c>
      <c r="G34" s="9">
        <v>862</v>
      </c>
      <c r="H34" s="9">
        <v>1201</v>
      </c>
      <c r="I34" s="9">
        <v>539</v>
      </c>
      <c r="J34" s="9">
        <v>509</v>
      </c>
      <c r="K34" s="9">
        <v>935</v>
      </c>
      <c r="L34" s="9">
        <v>309</v>
      </c>
      <c r="M34" s="9">
        <v>192</v>
      </c>
    </row>
    <row r="35" spans="1:13" s="4" customFormat="1" ht="12" customHeight="1">
      <c r="A35" s="10" t="s">
        <v>37</v>
      </c>
      <c r="B35" s="9">
        <v>1256</v>
      </c>
      <c r="C35" s="9">
        <v>968</v>
      </c>
      <c r="D35" s="9">
        <v>1512</v>
      </c>
      <c r="E35" s="9">
        <v>1324</v>
      </c>
      <c r="F35" s="9">
        <v>2856</v>
      </c>
      <c r="G35" s="9">
        <v>6114</v>
      </c>
      <c r="H35" s="9">
        <v>9548</v>
      </c>
      <c r="I35" s="9">
        <v>16008</v>
      </c>
      <c r="J35" s="9">
        <v>9506</v>
      </c>
      <c r="K35" s="9">
        <v>2408</v>
      </c>
      <c r="L35" s="9">
        <v>985</v>
      </c>
      <c r="M35" s="9">
        <v>1358</v>
      </c>
    </row>
    <row r="36" spans="1:13" s="4" customFormat="1" ht="12" customHeight="1">
      <c r="A36" s="10" t="s">
        <v>38</v>
      </c>
      <c r="B36" s="9">
        <v>340</v>
      </c>
      <c r="C36" s="9">
        <v>237</v>
      </c>
      <c r="D36" s="9">
        <v>237</v>
      </c>
      <c r="E36" s="9">
        <v>318</v>
      </c>
      <c r="F36" s="9">
        <v>553</v>
      </c>
      <c r="G36" s="9">
        <v>791</v>
      </c>
      <c r="H36" s="9">
        <v>1026</v>
      </c>
      <c r="I36" s="9">
        <v>572</v>
      </c>
      <c r="J36" s="9">
        <v>605</v>
      </c>
      <c r="K36" s="9">
        <v>999</v>
      </c>
      <c r="L36" s="9">
        <v>242</v>
      </c>
      <c r="M36" s="9">
        <v>200</v>
      </c>
    </row>
    <row r="37" spans="1:13" s="4" customFormat="1" ht="12" customHeight="1">
      <c r="A37" s="10" t="s">
        <v>39</v>
      </c>
      <c r="B37" s="9">
        <v>4003</v>
      </c>
      <c r="C37" s="9">
        <v>4719</v>
      </c>
      <c r="D37" s="9">
        <v>4674</v>
      </c>
      <c r="E37" s="9">
        <v>3199</v>
      </c>
      <c r="F37" s="9">
        <v>4694</v>
      </c>
      <c r="G37" s="9">
        <v>5513</v>
      </c>
      <c r="H37" s="9">
        <v>9348</v>
      </c>
      <c r="I37" s="9">
        <v>8819</v>
      </c>
      <c r="J37" s="9">
        <v>6925</v>
      </c>
      <c r="K37" s="9">
        <v>3778</v>
      </c>
      <c r="L37" s="9">
        <v>2475</v>
      </c>
      <c r="M37" s="9">
        <v>2525</v>
      </c>
    </row>
    <row r="38" spans="1:13" s="4" customFormat="1" ht="12" customHeight="1">
      <c r="A38" s="11" t="s">
        <v>26</v>
      </c>
      <c r="B38" s="12">
        <f aca="true" t="shared" si="1" ref="B38:M38">SUM(B26:B37)</f>
        <v>12068</v>
      </c>
      <c r="C38" s="12">
        <f t="shared" si="1"/>
        <v>14437</v>
      </c>
      <c r="D38" s="12">
        <f t="shared" si="1"/>
        <v>28949</v>
      </c>
      <c r="E38" s="12">
        <f t="shared" si="1"/>
        <v>31593</v>
      </c>
      <c r="F38" s="12">
        <f t="shared" si="1"/>
        <v>60607</v>
      </c>
      <c r="G38" s="12">
        <f t="shared" si="1"/>
        <v>66491</v>
      </c>
      <c r="H38" s="12">
        <f t="shared" si="1"/>
        <v>117133</v>
      </c>
      <c r="I38" s="12">
        <f t="shared" si="1"/>
        <v>75831</v>
      </c>
      <c r="J38" s="12">
        <f t="shared" si="1"/>
        <v>83873</v>
      </c>
      <c r="K38" s="12">
        <f t="shared" si="1"/>
        <v>57511</v>
      </c>
      <c r="L38" s="12">
        <f t="shared" si="1"/>
        <v>13631</v>
      </c>
      <c r="M38" s="12">
        <f t="shared" si="1"/>
        <v>11698</v>
      </c>
    </row>
    <row r="39" spans="1:13" s="4" customFormat="1" ht="12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4" customFormat="1" ht="12" customHeight="1">
      <c r="A40" s="13" t="s">
        <v>40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4" customFormat="1" ht="12" customHeight="1">
      <c r="A41" s="10" t="s">
        <v>41</v>
      </c>
      <c r="B41" s="9">
        <v>3109</v>
      </c>
      <c r="C41" s="9">
        <v>3269</v>
      </c>
      <c r="D41" s="9">
        <v>9430</v>
      </c>
      <c r="E41" s="9">
        <v>16583</v>
      </c>
      <c r="F41" s="9">
        <v>29523</v>
      </c>
      <c r="G41" s="9">
        <v>35165</v>
      </c>
      <c r="H41" s="9">
        <v>34979</v>
      </c>
      <c r="I41" s="9">
        <v>20489</v>
      </c>
      <c r="J41" s="9">
        <v>40400</v>
      </c>
      <c r="K41" s="9">
        <v>27410</v>
      </c>
      <c r="L41" s="9">
        <v>7525</v>
      </c>
      <c r="M41" s="9">
        <v>3691</v>
      </c>
    </row>
    <row r="42" spans="1:13" s="4" customFormat="1" ht="12" customHeight="1">
      <c r="A42" s="10" t="s">
        <v>42</v>
      </c>
      <c r="B42" s="9">
        <v>504</v>
      </c>
      <c r="C42" s="9">
        <v>646</v>
      </c>
      <c r="D42" s="9">
        <v>1220</v>
      </c>
      <c r="E42" s="9">
        <v>2370</v>
      </c>
      <c r="F42" s="9">
        <v>4731</v>
      </c>
      <c r="G42" s="9">
        <v>4298</v>
      </c>
      <c r="H42" s="9">
        <v>5698</v>
      </c>
      <c r="I42" s="9">
        <v>4157</v>
      </c>
      <c r="J42" s="9">
        <v>7148</v>
      </c>
      <c r="K42" s="9">
        <v>4077</v>
      </c>
      <c r="L42" s="9">
        <v>1150</v>
      </c>
      <c r="M42" s="9">
        <v>779</v>
      </c>
    </row>
    <row r="43" spans="1:13" s="4" customFormat="1" ht="12" customHeight="1">
      <c r="A43" s="10" t="s">
        <v>43</v>
      </c>
      <c r="B43" s="9">
        <v>2095</v>
      </c>
      <c r="C43" s="9">
        <v>2667</v>
      </c>
      <c r="D43" s="9">
        <v>4094</v>
      </c>
      <c r="E43" s="9">
        <v>2849</v>
      </c>
      <c r="F43" s="9">
        <v>4434</v>
      </c>
      <c r="G43" s="9">
        <v>5465</v>
      </c>
      <c r="H43" s="9">
        <v>7123</v>
      </c>
      <c r="I43" s="9">
        <v>6047</v>
      </c>
      <c r="J43" s="9">
        <v>7164</v>
      </c>
      <c r="K43" s="9">
        <v>5515</v>
      </c>
      <c r="L43" s="9">
        <v>3554</v>
      </c>
      <c r="M43" s="9">
        <v>2461</v>
      </c>
    </row>
    <row r="44" spans="1:13" s="4" customFormat="1" ht="12" customHeight="1">
      <c r="A44" s="10" t="s">
        <v>44</v>
      </c>
      <c r="B44" s="9">
        <v>1339</v>
      </c>
      <c r="C44" s="9">
        <v>611</v>
      </c>
      <c r="D44" s="9">
        <v>1431</v>
      </c>
      <c r="E44" s="9">
        <v>3330</v>
      </c>
      <c r="F44" s="9">
        <v>7219</v>
      </c>
      <c r="G44" s="9">
        <v>7628</v>
      </c>
      <c r="H44" s="9">
        <v>6482</v>
      </c>
      <c r="I44" s="9">
        <v>4461</v>
      </c>
      <c r="J44" s="9">
        <v>10949</v>
      </c>
      <c r="K44" s="9">
        <v>6356</v>
      </c>
      <c r="L44" s="9">
        <v>1678</v>
      </c>
      <c r="M44" s="9">
        <v>1118</v>
      </c>
    </row>
    <row r="45" spans="1:13" s="4" customFormat="1" ht="12" customHeight="1">
      <c r="A45" s="10" t="s">
        <v>45</v>
      </c>
      <c r="B45" s="9">
        <v>773</v>
      </c>
      <c r="C45" s="9">
        <v>1213</v>
      </c>
      <c r="D45" s="9">
        <v>1111</v>
      </c>
      <c r="E45" s="9">
        <v>1077</v>
      </c>
      <c r="F45" s="9">
        <v>2233</v>
      </c>
      <c r="G45" s="9">
        <v>1686</v>
      </c>
      <c r="H45" s="9">
        <v>2425</v>
      </c>
      <c r="I45" s="9">
        <v>2488</v>
      </c>
      <c r="J45" s="9">
        <v>3709</v>
      </c>
      <c r="K45" s="9">
        <v>1902</v>
      </c>
      <c r="L45" s="9">
        <v>1292</v>
      </c>
      <c r="M45" s="9">
        <v>1017</v>
      </c>
    </row>
    <row r="46" spans="1:13" s="4" customFormat="1" ht="12" customHeight="1">
      <c r="A46" s="10" t="s">
        <v>46</v>
      </c>
      <c r="B46" s="9">
        <f aca="true" t="shared" si="2" ref="B46:M46">+B49-(B23+B38+B41+B42+B43+B44+B45)</f>
        <v>6949</v>
      </c>
      <c r="C46" s="9">
        <f t="shared" si="2"/>
        <v>7110</v>
      </c>
      <c r="D46" s="9">
        <f t="shared" si="2"/>
        <v>9257</v>
      </c>
      <c r="E46" s="9">
        <f t="shared" si="2"/>
        <v>10939</v>
      </c>
      <c r="F46" s="9">
        <f t="shared" si="2"/>
        <v>17248</v>
      </c>
      <c r="G46" s="9">
        <f t="shared" si="2"/>
        <v>17446</v>
      </c>
      <c r="H46" s="9">
        <f t="shared" si="2"/>
        <v>24304</v>
      </c>
      <c r="I46" s="9">
        <f t="shared" si="2"/>
        <v>26722</v>
      </c>
      <c r="J46" s="9">
        <f t="shared" si="2"/>
        <v>24594</v>
      </c>
      <c r="K46" s="9">
        <f t="shared" si="2"/>
        <v>17223</v>
      </c>
      <c r="L46" s="9">
        <f t="shared" si="2"/>
        <v>13852</v>
      </c>
      <c r="M46" s="9">
        <f t="shared" si="2"/>
        <v>11116</v>
      </c>
    </row>
    <row r="47" spans="1:13" s="4" customFormat="1" ht="12" customHeight="1">
      <c r="A47" s="11" t="s">
        <v>26</v>
      </c>
      <c r="B47" s="12">
        <f aca="true" t="shared" si="3" ref="B47:M47">SUM(B41:B46)</f>
        <v>14769</v>
      </c>
      <c r="C47" s="12">
        <f t="shared" si="3"/>
        <v>15516</v>
      </c>
      <c r="D47" s="12">
        <f t="shared" si="3"/>
        <v>26543</v>
      </c>
      <c r="E47" s="12">
        <f t="shared" si="3"/>
        <v>37148</v>
      </c>
      <c r="F47" s="12">
        <f t="shared" si="3"/>
        <v>65388</v>
      </c>
      <c r="G47" s="12">
        <f t="shared" si="3"/>
        <v>71688</v>
      </c>
      <c r="H47" s="12">
        <f t="shared" si="3"/>
        <v>81011</v>
      </c>
      <c r="I47" s="12">
        <f t="shared" si="3"/>
        <v>64364</v>
      </c>
      <c r="J47" s="12">
        <f t="shared" si="3"/>
        <v>93964</v>
      </c>
      <c r="K47" s="12">
        <f t="shared" si="3"/>
        <v>62483</v>
      </c>
      <c r="L47" s="12">
        <f t="shared" si="3"/>
        <v>29051</v>
      </c>
      <c r="M47" s="12">
        <f t="shared" si="3"/>
        <v>20182</v>
      </c>
    </row>
    <row r="48" spans="1:13" s="4" customFormat="1" ht="12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s="4" customFormat="1" ht="12" customHeight="1">
      <c r="A49" s="15" t="s">
        <v>47</v>
      </c>
      <c r="B49" s="16">
        <v>49902</v>
      </c>
      <c r="C49" s="16">
        <v>82653</v>
      </c>
      <c r="D49" s="16">
        <v>140427</v>
      </c>
      <c r="E49" s="16">
        <v>202578</v>
      </c>
      <c r="F49" s="16">
        <v>371758</v>
      </c>
      <c r="G49" s="16">
        <v>327253</v>
      </c>
      <c r="H49" s="16">
        <v>440701</v>
      </c>
      <c r="I49" s="16">
        <v>359456</v>
      </c>
      <c r="J49" s="16">
        <v>435818</v>
      </c>
      <c r="K49" s="16">
        <v>247639</v>
      </c>
      <c r="L49" s="16">
        <v>75820</v>
      </c>
      <c r="M49" s="16">
        <v>57123</v>
      </c>
    </row>
    <row r="50" s="4" customFormat="1" ht="12" customHeight="1">
      <c r="A50" s="3" t="s">
        <v>48</v>
      </c>
    </row>
    <row r="51" s="4" customFormat="1" ht="12" customHeight="1"/>
    <row r="52" s="4" customFormat="1" ht="12" customHeight="1"/>
    <row r="53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2004-11-23T13:59:02Z</cp:lastPrinted>
  <dcterms:created xsi:type="dcterms:W3CDTF">2003-10-21T13:05:24Z</dcterms:created>
  <dcterms:modified xsi:type="dcterms:W3CDTF">2006-10-26T09:31:30Z</dcterms:modified>
  <cp:category/>
  <cp:version/>
  <cp:contentType/>
  <cp:contentStatus/>
</cp:coreProperties>
</file>