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20" windowWidth="11100" windowHeight="5320" tabRatio="598" activeTab="0"/>
  </bookViews>
  <sheets>
    <sheet name="1.1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'1.16'!$A$1:$F$15</definedName>
    <definedName name="_xlnm.Print_Area">'/annuario2005\Rifiuti\[smaltimento rifiuti speciali.XLS]serie storica'!#REF!</definedName>
  </definedNames>
  <calcPr fullCalcOnLoad="1"/>
</workbook>
</file>

<file path=xl/sharedStrings.xml><?xml version="1.0" encoding="utf-8"?>
<sst xmlns="http://schemas.openxmlformats.org/spreadsheetml/2006/main" count="18" uniqueCount="18">
  <si>
    <t>Superficie forestale percorsa da fuoco</t>
  </si>
  <si>
    <t>Danni</t>
  </si>
  <si>
    <t xml:space="preserve">Ettari </t>
  </si>
  <si>
    <t>In % della superficie forestale (a)</t>
  </si>
  <si>
    <r>
      <t>Fonte</t>
    </r>
    <r>
      <rPr>
        <sz val="7"/>
        <rFont val="Arial"/>
        <family val="2"/>
      </rPr>
      <t>: Corpo forestale dello Stato - ISTAT</t>
    </r>
  </si>
  <si>
    <t>(a) Il rapporto percentuale fra superficie percorsa da fuoco e superficie forestale del 2006 è stato calcolato utilizzando a denominatore i dati relativi al 2005.</t>
  </si>
  <si>
    <t>(b) il valore dei danni in Friuli Venezia Giulia e in Sardegna è stato stimato non essendo disponibile</t>
  </si>
  <si>
    <t>14.618.425 (b)</t>
  </si>
  <si>
    <t>Numero incendi</t>
  </si>
  <si>
    <t>ANNI
PROVINCE</t>
  </si>
  <si>
    <t>Imperia</t>
  </si>
  <si>
    <t>Savona</t>
  </si>
  <si>
    <t>Genova</t>
  </si>
  <si>
    <t>La Spezia</t>
  </si>
  <si>
    <t>LIGURIA</t>
  </si>
  <si>
    <t>ITALIA</t>
  </si>
  <si>
    <t>2006 - DATI PROVINCIALI</t>
  </si>
  <si>
    <r>
      <t>Tavola 1.16 Incendi forestali, superficie forestale percorsa dal fuoco e danni per provincia - Anno 2006</t>
    </r>
    <r>
      <rPr>
        <i/>
        <sz val="9"/>
        <rFont val="Arial"/>
        <family val="2"/>
      </rPr>
      <t>(superficie in ettari, danni in euro)</t>
    </r>
  </si>
</sst>
</file>

<file path=xl/styles.xml><?xml version="1.0" encoding="utf-8"?>
<styleSheet xmlns="http://schemas.openxmlformats.org/spreadsheetml/2006/main">
  <numFmts count="6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0.000000"/>
    <numFmt numFmtId="186" formatCode="_-* #,##0.0_-;\-* #,##0.0_-;_-* &quot;-&quot;_-;_-@_-"/>
    <numFmt numFmtId="187" formatCode="_-* #,##0.00_-;\-* #,##0.00_-;_-* &quot;-&quot;_-;_-@_-"/>
    <numFmt numFmtId="188" formatCode="0.0"/>
    <numFmt numFmtId="189" formatCode="#,##0.0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%"/>
    <numFmt numFmtId="199" formatCode="#.##0"/>
    <numFmt numFmtId="200" formatCode="0.000"/>
    <numFmt numFmtId="201" formatCode="#,##0_ ;\-#,##0\ "/>
    <numFmt numFmtId="202" formatCode="#,##0.0;\-\ #,##0.0;&quot;- &quot;;&quot;- &quot;"/>
    <numFmt numFmtId="203" formatCode="\+\ #,##0.0;\-\ #,##0.0;&quot;- &quot;;&quot;- &quot;"/>
    <numFmt numFmtId="204" formatCode="#,##0&quot; &quot;;\-#,##0&quot; &quot;;&quot;-   &quot;"/>
    <numFmt numFmtId="205" formatCode="#.##0.0"/>
    <numFmt numFmtId="206" formatCode="[$€-2]\ #.##000_);[Red]\([$€-2]\ #.##000\)"/>
    <numFmt numFmtId="207" formatCode="&quot;IR£&quot;#,##0;\-&quot;IR£&quot;#,##0"/>
    <numFmt numFmtId="208" formatCode="&quot;IR£&quot;#,##0;[Red]\-&quot;IR£&quot;#,##0"/>
    <numFmt numFmtId="209" formatCode="&quot;IR£&quot;#,##0.00;\-&quot;IR£&quot;#,##0.00"/>
    <numFmt numFmtId="210" formatCode="&quot;IR£&quot;#,##0.00;[Red]\-&quot;IR£&quot;#,##0.00"/>
    <numFmt numFmtId="211" formatCode="_-&quot;IR£&quot;* #,##0_-;\-&quot;IR£&quot;* #,##0_-;_-&quot;IR£&quot;* &quot;-&quot;_-;_-@_-"/>
    <numFmt numFmtId="212" formatCode="_-&quot;IR£&quot;* #,##0.00_-;\-&quot;IR£&quot;* #,##0.00_-;_-&quot;IR£&quot;* &quot;-&quot;??_-;_-@_-"/>
    <numFmt numFmtId="213" formatCode="0.0000"/>
    <numFmt numFmtId="214" formatCode="0.00000"/>
    <numFmt numFmtId="215" formatCode="0.00000000000"/>
    <numFmt numFmtId="216" formatCode="[$-809]dd\ mmmm\ yyyy"/>
    <numFmt numFmtId="217" formatCode="[$-410]dddd\ d\ mmmm\ yyyy"/>
    <numFmt numFmtId="218" formatCode="[$-410]d\-mmm\-yy;@"/>
    <numFmt numFmtId="219" formatCode="[$-410]d\-mmm;@"/>
    <numFmt numFmtId="220" formatCode="mmm\-yyyy"/>
    <numFmt numFmtId="221" formatCode="#,##0.00_);\-#,##0.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0"/>
      <name val="Times New Roman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" fontId="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4" fontId="0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88" fontId="5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8" fontId="8" fillId="0" borderId="1" xfId="0" applyNumberFormat="1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5" fillId="0" borderId="1" xfId="0" applyFont="1" applyBorder="1" applyAlignment="1">
      <alignment horizontal="right" vertical="center" wrapText="1"/>
    </xf>
    <xf numFmtId="188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2" xfId="0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/>
    </xf>
    <xf numFmtId="0" fontId="5" fillId="0" borderId="3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0" fontId="5" fillId="0" borderId="3" xfId="0" applyNumberFormat="1" applyFont="1" applyBorder="1" applyAlignment="1">
      <alignment horizontal="right" vertical="center" wrapText="1"/>
    </xf>
  </cellXfs>
  <cellStyles count="12">
    <cellStyle name="Normal" xfId="0"/>
    <cellStyle name="Hyperlink" xfId="15"/>
    <cellStyle name="Followed Hyperlink" xfId="16"/>
    <cellStyle name="Comma [0]" xfId="17"/>
    <cellStyle name="Normale_1.15" xfId="18"/>
    <cellStyle name="Normale_ambiente1.4" xfId="19"/>
    <cellStyle name="Normale_Foglio2" xfId="20"/>
    <cellStyle name="Normale_smaltimento rifiuti speciali" xfId="21"/>
    <cellStyle name="Percent" xfId="22"/>
    <cellStyle name="Currency" xfId="23"/>
    <cellStyle name="Currency [0]" xfId="24"/>
    <cellStyle name="Comma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nuario2005\Rifiuti\smaltimento%20rifiuti%20special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statge\Desktop\attivit&#224;\Annuario%20Regionale\2004\Ambiente\Rifiuti\smaltimento%20rifiuti%20special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attivit&#224;\Annuario%20Regionale\2004\Ambiente\Rifiuti\smaltimento%20rifiuti%20special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unino\IMPOST~1\Temp\annuario%20ambiente\regione\Rifiuti\smaltimento%20rifiuti%20special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attivit&#224;\Annuario%20Regionale\2005\Ada2\annuario%20ambiente\grtn\Rifiuti\smaltimento%20rifiuti%20special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annuario%20ambiente\grtn\Rifiuti\smaltimento%20rifiuti%20special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nuario%202005\Giulia_ambiente%202004\Rifiuti\smaltimento%20rifiuti%20speci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130" zoomScaleNormal="130" workbookViewId="0" topLeftCell="A1">
      <selection activeCell="A16" sqref="A16:F16"/>
    </sheetView>
  </sheetViews>
  <sheetFormatPr defaultColWidth="11.421875" defaultRowHeight="12.75"/>
  <cols>
    <col min="1" max="1" width="13.7109375" style="0" customWidth="1"/>
    <col min="2" max="2" width="12.8515625" style="0" customWidth="1"/>
    <col min="3" max="3" width="17.00390625" style="0" customWidth="1"/>
    <col min="4" max="4" width="0.9921875" style="0" customWidth="1"/>
    <col min="5" max="5" width="18.7109375" style="0" customWidth="1"/>
    <col min="6" max="6" width="19.140625" style="0" customWidth="1"/>
    <col min="7" max="16384" width="8.8515625" style="0" customWidth="1"/>
  </cols>
  <sheetData>
    <row r="1" spans="1:6" ht="30.75" customHeight="1">
      <c r="A1" s="27" t="s">
        <v>17</v>
      </c>
      <c r="B1" s="28"/>
      <c r="C1" s="28"/>
      <c r="D1" s="28"/>
      <c r="E1" s="28"/>
      <c r="F1" s="28"/>
    </row>
    <row r="2" spans="1:6" s="4" customFormat="1" ht="14.25" customHeight="1">
      <c r="A2" s="24" t="s">
        <v>9</v>
      </c>
      <c r="B2" s="19" t="s">
        <v>8</v>
      </c>
      <c r="C2" s="21" t="s">
        <v>0</v>
      </c>
      <c r="D2" s="21"/>
      <c r="E2" s="21"/>
      <c r="F2" s="29" t="s">
        <v>1</v>
      </c>
    </row>
    <row r="3" spans="1:6" s="6" customFormat="1" ht="21" customHeight="1">
      <c r="A3" s="23"/>
      <c r="B3" s="20"/>
      <c r="C3" s="17" t="s">
        <v>2</v>
      </c>
      <c r="D3" s="14"/>
      <c r="E3" s="17" t="s">
        <v>3</v>
      </c>
      <c r="F3" s="20"/>
    </row>
    <row r="4" spans="1:6" s="6" customFormat="1" ht="9.75" customHeight="1">
      <c r="A4" s="5">
        <v>2003</v>
      </c>
      <c r="B4" s="7">
        <v>851</v>
      </c>
      <c r="C4" s="7">
        <v>7743.768</v>
      </c>
      <c r="D4" s="7"/>
      <c r="E4" s="1">
        <v>2.685125608973803</v>
      </c>
      <c r="F4" s="7">
        <v>12194516.16</v>
      </c>
    </row>
    <row r="5" spans="1:6" s="6" customFormat="1" ht="9.75" customHeight="1">
      <c r="A5" s="5">
        <v>2004</v>
      </c>
      <c r="B5" s="7">
        <v>350</v>
      </c>
      <c r="C5" s="7">
        <v>1268.0313999999998</v>
      </c>
      <c r="D5" s="7"/>
      <c r="E5" s="1">
        <v>0.43968563948750844</v>
      </c>
      <c r="F5" s="7">
        <v>5508972.64</v>
      </c>
    </row>
    <row r="6" spans="1:6" s="6" customFormat="1" ht="9.75" customHeight="1">
      <c r="A6" s="5">
        <v>2005</v>
      </c>
      <c r="B6" s="7">
        <v>361</v>
      </c>
      <c r="C6" s="7">
        <v>4192.013499999999</v>
      </c>
      <c r="D6" s="7"/>
      <c r="E6" s="1">
        <v>1.453566636037379</v>
      </c>
      <c r="F6" s="7">
        <v>13903797.05</v>
      </c>
    </row>
    <row r="7" spans="1:6" s="6" customFormat="1" ht="18" customHeight="1">
      <c r="A7" s="26" t="s">
        <v>16</v>
      </c>
      <c r="B7" s="26"/>
      <c r="C7" s="26"/>
      <c r="D7" s="26"/>
      <c r="E7" s="26"/>
      <c r="F7" s="22"/>
    </row>
    <row r="8" spans="1:7" s="6" customFormat="1" ht="9.75" customHeight="1">
      <c r="A8" s="11" t="s">
        <v>10</v>
      </c>
      <c r="B8" s="7">
        <v>123</v>
      </c>
      <c r="C8" s="7">
        <v>303</v>
      </c>
      <c r="D8" s="7"/>
      <c r="E8" s="1">
        <v>0.6524547803617571</v>
      </c>
      <c r="F8" s="7">
        <v>42733.84</v>
      </c>
      <c r="G8" s="15"/>
    </row>
    <row r="9" spans="1:7" s="6" customFormat="1" ht="9.75" customHeight="1">
      <c r="A9" s="11" t="s">
        <v>11</v>
      </c>
      <c r="B9" s="7">
        <v>89</v>
      </c>
      <c r="C9" s="7">
        <v>514</v>
      </c>
      <c r="D9" s="7"/>
      <c r="E9" s="1">
        <v>0.5222356562998487</v>
      </c>
      <c r="F9" s="7">
        <v>435536.71</v>
      </c>
      <c r="G9" s="15"/>
    </row>
    <row r="10" spans="1:7" s="6" customFormat="1" ht="9.75" customHeight="1">
      <c r="A10" s="11" t="s">
        <v>12</v>
      </c>
      <c r="B10" s="7">
        <v>103</v>
      </c>
      <c r="C10" s="7">
        <v>318</v>
      </c>
      <c r="D10" s="7"/>
      <c r="E10" s="1">
        <v>0.3467867697575764</v>
      </c>
      <c r="F10" s="7">
        <v>112790.53</v>
      </c>
      <c r="G10" s="15"/>
    </row>
    <row r="11" spans="1:7" s="6" customFormat="1" ht="9.75" customHeight="1">
      <c r="A11" s="11" t="s">
        <v>13</v>
      </c>
      <c r="B11" s="7">
        <v>64</v>
      </c>
      <c r="C11" s="7">
        <v>301</v>
      </c>
      <c r="D11" s="7"/>
      <c r="E11" s="1">
        <v>0.5806103159600324</v>
      </c>
      <c r="F11" s="7">
        <v>213313</v>
      </c>
      <c r="G11" s="15"/>
    </row>
    <row r="12" spans="1:7" s="9" customFormat="1" ht="9.75" customHeight="1">
      <c r="A12" s="12" t="s">
        <v>14</v>
      </c>
      <c r="B12" s="8">
        <v>379</v>
      </c>
      <c r="C12" s="8">
        <f>SUM(C8:C11)</f>
        <v>1436</v>
      </c>
      <c r="D12" s="8"/>
      <c r="E12" s="2">
        <v>0.49791265030998183</v>
      </c>
      <c r="F12" s="8">
        <v>804374.08</v>
      </c>
      <c r="G12" s="15"/>
    </row>
    <row r="13" spans="1:7" s="12" customFormat="1" ht="9.75" customHeight="1">
      <c r="A13" s="13" t="s">
        <v>15</v>
      </c>
      <c r="B13" s="10">
        <v>5643</v>
      </c>
      <c r="C13" s="10">
        <v>39946.8</v>
      </c>
      <c r="D13" s="10"/>
      <c r="E13" s="3">
        <v>0.5823898863081517</v>
      </c>
      <c r="F13" s="18" t="s">
        <v>7</v>
      </c>
      <c r="G13" s="15"/>
    </row>
    <row r="14" ht="22.5" customHeight="1">
      <c r="A14" s="16" t="s">
        <v>4</v>
      </c>
    </row>
    <row r="15" spans="1:6" ht="24" customHeight="1">
      <c r="A15" s="25" t="s">
        <v>5</v>
      </c>
      <c r="B15" s="25"/>
      <c r="C15" s="25"/>
      <c r="D15" s="25"/>
      <c r="E15" s="25"/>
      <c r="F15" s="25"/>
    </row>
    <row r="16" spans="1:6" ht="12">
      <c r="A16" s="25" t="s">
        <v>6</v>
      </c>
      <c r="B16" s="25"/>
      <c r="C16" s="25"/>
      <c r="D16" s="25"/>
      <c r="E16" s="25"/>
      <c r="F16" s="25"/>
    </row>
  </sheetData>
  <mergeCells count="8">
    <mergeCell ref="A16:F16"/>
    <mergeCell ref="A15:F15"/>
    <mergeCell ref="C2:E2"/>
    <mergeCell ref="A7:F7"/>
    <mergeCell ref="A1:F1"/>
    <mergeCell ref="A2:A3"/>
    <mergeCell ref="B2:B3"/>
    <mergeCell ref="F2:F3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Marzia Montanaro</cp:lastModifiedBy>
  <cp:lastPrinted>2007-11-05T10:31:51Z</cp:lastPrinted>
  <dcterms:created xsi:type="dcterms:W3CDTF">2006-09-14T09:38:50Z</dcterms:created>
  <dcterms:modified xsi:type="dcterms:W3CDTF">2007-11-14T14:23:24Z</dcterms:modified>
  <cp:category/>
  <cp:version/>
  <cp:contentType/>
  <cp:contentStatus/>
</cp:coreProperties>
</file>