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<sst xmlns="http://schemas.openxmlformats.org/spreadsheetml/2006/main" count="166" uniqueCount="77">
  <si>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</si>
  <si>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</si>
  <si>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</si>
  <si>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</si>
  <si>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</si>
  <si>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</si>
  <si>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</si>
  <si>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</si>
  <si>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</si>
  <si>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</si>
  <si>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</si>
  <si>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</si>
  <si>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</si>
  <si>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</si>
  <si>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</si>
  <si>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</si>
  <si>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</si>
  <si>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</si>
  <si>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TOTALE</t>
  </si>
  <si>
    <t>COD. NUTS 2</t>
  </si>
  <si>
    <t>REGIONI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</si>
  <si>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</si>
  <si>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</si>
  <si>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</si>
  <si>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</si>
  <si>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</si>
  <si>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</si>
  <si>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</si>
  <si>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</si>
  <si>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</si>
  <si>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</si>
  <si>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</si>
  <si>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</si>
  <si>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DUESSELDORF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</si>
  <si>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</si>
  <si>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</si>
  <si>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</si>
  <si>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</si>
  <si>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</si>
  <si>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</si>
  <si>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</si>
  <si>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</si>
  <si>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</si>
  <si>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</si>
  <si>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</si>
  <si>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</si>
  <si>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</si>
  <si>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</si>
  <si>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</si>
  <si>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</si>
  <si>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</si>
  <si>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</si>
  <si>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</si>
  <si>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</si>
  <si>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</si>
  <si>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</si>
  <si>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</si>
  <si>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</si>
  <si>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</si>
  <si>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</si>
  <si>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</si>
  <si>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</si>
  <si>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</si>
  <si>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</si>
  <si>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</si>
  <si>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</si>
  <si>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</si>
  <si>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</si>
  <si>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</si>
  <si>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</si>
  <si>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</si>
  <si>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 xml:space="preserve">SCHLESWIG-HOLSTEIN </t>
  </si>
  <si>
    <t>DENMARK</t>
  </si>
  <si>
    <t>-</t>
  </si>
  <si>
    <t>PRINCIPADO DE ASTURIAS</t>
  </si>
  <si>
    <t>PAIS VASCO</t>
  </si>
  <si>
    <t>Tavola 25.5.1 Studenti per livello e sesso - MASCHI - (ISCED 97) - Anno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</si>
</sst>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workbookViewId="0" topLeftCell="A1">
      <selection activeCell="J27" sqref="J27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76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19</v>
      </c>
      <c r="B3" s="14" t="s">
        <v>20</v>
      </c>
      <c r="C3" s="32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33" t="s">
        <v>31</v>
      </c>
      <c r="I3" s="33" t="s">
        <v>32</v>
      </c>
      <c r="J3" s="33" t="s">
        <v>18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4" t="s">
        <v>34</v>
      </c>
      <c r="B5" s="34" t="s">
        <v>35</v>
      </c>
      <c r="C5" s="19">
        <v>33151</v>
      </c>
      <c r="D5" s="19">
        <v>60231</v>
      </c>
      <c r="E5" s="19">
        <v>27764</v>
      </c>
      <c r="F5" s="19">
        <v>56861</v>
      </c>
      <c r="G5" s="19">
        <v>4377</v>
      </c>
      <c r="H5" s="19">
        <v>22475</v>
      </c>
      <c r="I5" s="20">
        <v>70</v>
      </c>
      <c r="J5" s="19">
        <f>SUM(C5:H5)</f>
        <v>204859</v>
      </c>
    </row>
    <row r="6" spans="1:10" s="18" customFormat="1" ht="9" customHeight="1">
      <c r="A6" s="34" t="s">
        <v>36</v>
      </c>
      <c r="B6" s="34" t="s">
        <v>37</v>
      </c>
      <c r="C6" s="20">
        <v>27119</v>
      </c>
      <c r="D6" s="20">
        <v>48478</v>
      </c>
      <c r="E6" s="20">
        <v>24336</v>
      </c>
      <c r="F6" s="20">
        <v>51590</v>
      </c>
      <c r="G6" s="20">
        <v>4005</v>
      </c>
      <c r="H6" s="20">
        <v>26167</v>
      </c>
      <c r="I6" s="20">
        <v>901</v>
      </c>
      <c r="J6" s="19">
        <f aca="true" t="shared" si="0" ref="J6:J27">SUM(C6:H6)</f>
        <v>181695</v>
      </c>
    </row>
    <row r="7" spans="1:10" s="18" customFormat="1" ht="9" customHeight="1">
      <c r="A7" s="34" t="s">
        <v>38</v>
      </c>
      <c r="B7" s="34" t="s">
        <v>39</v>
      </c>
      <c r="C7" s="19">
        <v>21430</v>
      </c>
      <c r="D7" s="19">
        <v>41099</v>
      </c>
      <c r="E7" s="19">
        <v>19110</v>
      </c>
      <c r="F7" s="19">
        <v>44940</v>
      </c>
      <c r="G7" s="19">
        <v>6017</v>
      </c>
      <c r="H7" s="19">
        <v>8358</v>
      </c>
      <c r="I7" s="20" t="s">
        <v>73</v>
      </c>
      <c r="J7" s="19">
        <f t="shared" si="0"/>
        <v>140954</v>
      </c>
    </row>
    <row r="8" spans="1:10" s="18" customFormat="1" ht="9" customHeight="1">
      <c r="A8" s="34" t="s">
        <v>40</v>
      </c>
      <c r="B8" s="34" t="s">
        <v>70</v>
      </c>
      <c r="C8" s="19">
        <v>8327</v>
      </c>
      <c r="D8" s="19">
        <v>12777</v>
      </c>
      <c r="E8" s="19">
        <v>21155</v>
      </c>
      <c r="F8" s="19">
        <v>14416</v>
      </c>
      <c r="G8" s="19">
        <v>2647</v>
      </c>
      <c r="H8" s="19">
        <v>18507</v>
      </c>
      <c r="I8" s="20" t="s">
        <v>26</v>
      </c>
      <c r="J8" s="19">
        <v>78165</v>
      </c>
    </row>
    <row r="9" spans="1:10" s="18" customFormat="1" ht="9" customHeight="1">
      <c r="A9" s="34" t="s">
        <v>1</v>
      </c>
      <c r="B9" s="34" t="s">
        <v>33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s="18" customFormat="1" ht="9" customHeight="1">
      <c r="A10" s="34" t="s">
        <v>41</v>
      </c>
      <c r="B10" s="34" t="s">
        <v>71</v>
      </c>
      <c r="C10" s="19">
        <v>41881</v>
      </c>
      <c r="D10" s="19">
        <v>64296</v>
      </c>
      <c r="E10" s="19">
        <v>98756</v>
      </c>
      <c r="F10" s="19">
        <v>47460</v>
      </c>
      <c r="G10" s="19">
        <v>8479</v>
      </c>
      <c r="H10" s="19">
        <v>27531</v>
      </c>
      <c r="I10" s="20" t="s">
        <v>26</v>
      </c>
      <c r="J10" s="19">
        <v>290267</v>
      </c>
    </row>
    <row r="11" spans="1:10" s="18" customFormat="1" ht="9" customHeight="1">
      <c r="A11" s="34" t="s">
        <v>42</v>
      </c>
      <c r="B11" s="34" t="s">
        <v>72</v>
      </c>
      <c r="C11" s="19">
        <v>129600</v>
      </c>
      <c r="D11" s="19">
        <v>212424</v>
      </c>
      <c r="E11" s="19">
        <v>119015</v>
      </c>
      <c r="F11" s="19">
        <v>126149</v>
      </c>
      <c r="G11" s="20">
        <v>822</v>
      </c>
      <c r="H11" s="19">
        <v>98879</v>
      </c>
      <c r="I11" s="20">
        <v>2391</v>
      </c>
      <c r="J11" s="19">
        <f t="shared" si="0"/>
        <v>686889</v>
      </c>
    </row>
    <row r="12" spans="1:10" s="18" customFormat="1" ht="9" customHeight="1">
      <c r="A12" s="34" t="s">
        <v>43</v>
      </c>
      <c r="B12" s="34" t="s">
        <v>74</v>
      </c>
      <c r="C12" s="19">
        <v>11015</v>
      </c>
      <c r="D12" s="19">
        <v>22075</v>
      </c>
      <c r="E12" s="19">
        <v>19764</v>
      </c>
      <c r="F12" s="19">
        <v>15059</v>
      </c>
      <c r="G12" s="20">
        <v>0</v>
      </c>
      <c r="H12" s="19">
        <v>18806</v>
      </c>
      <c r="I12" s="19">
        <v>564</v>
      </c>
      <c r="J12" s="19">
        <f t="shared" si="0"/>
        <v>86719</v>
      </c>
    </row>
    <row r="13" spans="1:10" s="18" customFormat="1" ht="9" customHeight="1">
      <c r="A13" s="34" t="s">
        <v>44</v>
      </c>
      <c r="B13" s="34" t="s">
        <v>75</v>
      </c>
      <c r="C13" s="19">
        <v>39565</v>
      </c>
      <c r="D13" s="19">
        <v>54789</v>
      </c>
      <c r="E13" s="19">
        <v>42886</v>
      </c>
      <c r="F13" s="19">
        <v>28646</v>
      </c>
      <c r="G13" s="20">
        <v>0</v>
      </c>
      <c r="H13" s="19">
        <v>40982</v>
      </c>
      <c r="I13" s="19">
        <v>1265</v>
      </c>
      <c r="J13" s="19">
        <f t="shared" si="0"/>
        <v>206868</v>
      </c>
    </row>
    <row r="14" spans="1:10" s="18" customFormat="1" ht="9" customHeight="1">
      <c r="A14" s="34" t="s">
        <v>2</v>
      </c>
      <c r="B14" s="34" t="s">
        <v>45</v>
      </c>
      <c r="C14" s="20">
        <v>1601</v>
      </c>
      <c r="D14" s="20">
        <v>6866</v>
      </c>
      <c r="E14" s="20">
        <v>3531</v>
      </c>
      <c r="F14" s="20">
        <v>3856</v>
      </c>
      <c r="G14" s="20">
        <v>135</v>
      </c>
      <c r="H14" s="20">
        <v>3744</v>
      </c>
      <c r="I14" s="20">
        <v>411</v>
      </c>
      <c r="J14" s="19">
        <f>SUM(C14:H14)-1</f>
        <v>19732</v>
      </c>
    </row>
    <row r="15" spans="1:10" s="23" customFormat="1" ht="9" customHeight="1">
      <c r="A15" s="35" t="s">
        <v>28</v>
      </c>
      <c r="B15" s="35" t="s">
        <v>0</v>
      </c>
      <c r="C15" s="21">
        <v>18849</v>
      </c>
      <c r="D15" s="21">
        <v>31512</v>
      </c>
      <c r="E15" s="21">
        <v>20653</v>
      </c>
      <c r="F15" s="21">
        <v>29539</v>
      </c>
      <c r="G15" s="21">
        <v>116</v>
      </c>
      <c r="H15" s="21">
        <v>17274</v>
      </c>
      <c r="I15" s="22">
        <v>380</v>
      </c>
      <c r="J15" s="37">
        <f t="shared" si="0"/>
        <v>117943</v>
      </c>
    </row>
    <row r="16" spans="1:10" s="18" customFormat="1" ht="9" customHeight="1">
      <c r="A16" s="34" t="s">
        <v>46</v>
      </c>
      <c r="B16" s="34" t="s">
        <v>3</v>
      </c>
      <c r="C16" s="19">
        <v>15346</v>
      </c>
      <c r="D16" s="19">
        <v>24255</v>
      </c>
      <c r="E16" s="19">
        <v>15508</v>
      </c>
      <c r="F16" s="19">
        <v>23297</v>
      </c>
      <c r="G16" s="19">
        <v>1461</v>
      </c>
      <c r="H16" s="19">
        <v>18200</v>
      </c>
      <c r="I16" s="20">
        <v>573</v>
      </c>
      <c r="J16" s="19">
        <f t="shared" si="0"/>
        <v>98067</v>
      </c>
    </row>
    <row r="17" spans="1:10" s="18" customFormat="1" ht="9" customHeight="1">
      <c r="A17" s="34" t="s">
        <v>47</v>
      </c>
      <c r="B17" s="34" t="s">
        <v>48</v>
      </c>
      <c r="C17" s="19">
        <v>53167</v>
      </c>
      <c r="D17" s="19">
        <v>87338</v>
      </c>
      <c r="E17" s="19">
        <v>53943</v>
      </c>
      <c r="F17" s="19">
        <v>78126</v>
      </c>
      <c r="G17" s="19">
        <v>2085</v>
      </c>
      <c r="H17" s="19">
        <v>81490</v>
      </c>
      <c r="I17" s="20">
        <v>1493</v>
      </c>
      <c r="J17" s="19">
        <f t="shared" si="0"/>
        <v>356149</v>
      </c>
    </row>
    <row r="18" spans="1:10" s="18" customFormat="1" ht="9" customHeight="1">
      <c r="A18" s="34" t="s">
        <v>29</v>
      </c>
      <c r="B18" s="34" t="s">
        <v>4</v>
      </c>
      <c r="C18" s="19">
        <v>45779</v>
      </c>
      <c r="D18" s="19">
        <v>74827</v>
      </c>
      <c r="E18" s="19">
        <v>47719</v>
      </c>
      <c r="F18" s="19">
        <v>74554</v>
      </c>
      <c r="G18" s="20">
        <v>2238</v>
      </c>
      <c r="H18" s="19">
        <v>64178</v>
      </c>
      <c r="I18" s="20">
        <v>2102</v>
      </c>
      <c r="J18" s="19">
        <f t="shared" si="0"/>
        <v>309295</v>
      </c>
    </row>
    <row r="19" spans="1:10" s="18" customFormat="1" ht="9" customHeight="1">
      <c r="A19" s="34" t="s">
        <v>30</v>
      </c>
      <c r="B19" s="34" t="s">
        <v>5</v>
      </c>
      <c r="C19" s="20">
        <v>77518</v>
      </c>
      <c r="D19" s="20">
        <v>131473</v>
      </c>
      <c r="E19" s="20">
        <v>86283</v>
      </c>
      <c r="F19" s="20">
        <v>129457</v>
      </c>
      <c r="G19" s="19">
        <v>406</v>
      </c>
      <c r="H19" s="20">
        <v>116891</v>
      </c>
      <c r="I19" s="20">
        <v>2564</v>
      </c>
      <c r="J19" s="19">
        <f t="shared" si="0"/>
        <v>542028</v>
      </c>
    </row>
    <row r="20" spans="1:10" s="18" customFormat="1" ht="9" customHeight="1">
      <c r="A20" s="34" t="s">
        <v>49</v>
      </c>
      <c r="B20" s="34" t="s">
        <v>50</v>
      </c>
      <c r="C20" s="19">
        <v>17941</v>
      </c>
      <c r="D20" s="19">
        <v>30220</v>
      </c>
      <c r="E20" s="19">
        <v>20712</v>
      </c>
      <c r="F20" s="19">
        <v>33540</v>
      </c>
      <c r="G20" s="19">
        <v>275</v>
      </c>
      <c r="H20" s="19">
        <v>28308</v>
      </c>
      <c r="I20" s="19">
        <v>402</v>
      </c>
      <c r="J20" s="19">
        <f t="shared" si="0"/>
        <v>130996</v>
      </c>
    </row>
    <row r="21" spans="1:10" s="18" customFormat="1" ht="9" customHeight="1">
      <c r="A21" s="34" t="s">
        <v>6</v>
      </c>
      <c r="B21" s="34" t="s">
        <v>51</v>
      </c>
      <c r="C21" s="19">
        <v>28736</v>
      </c>
      <c r="D21" s="19">
        <v>61507</v>
      </c>
      <c r="E21" s="19">
        <v>39399</v>
      </c>
      <c r="F21" s="19">
        <v>41534</v>
      </c>
      <c r="G21" s="19">
        <v>1172</v>
      </c>
      <c r="H21" s="19">
        <v>35024</v>
      </c>
      <c r="I21" s="19">
        <v>2904</v>
      </c>
      <c r="J21" s="19">
        <f t="shared" si="0"/>
        <v>207372</v>
      </c>
    </row>
    <row r="22" spans="1:10" s="18" customFormat="1" ht="9" customHeight="1">
      <c r="A22" s="34" t="s">
        <v>7</v>
      </c>
      <c r="B22" s="34" t="s">
        <v>52</v>
      </c>
      <c r="C22" s="19">
        <v>17322</v>
      </c>
      <c r="D22" s="19">
        <v>51958</v>
      </c>
      <c r="E22" s="19">
        <v>32435</v>
      </c>
      <c r="F22" s="19">
        <v>34850</v>
      </c>
      <c r="G22" s="19">
        <v>755</v>
      </c>
      <c r="H22" s="19">
        <v>28220</v>
      </c>
      <c r="I22" s="19">
        <v>1875</v>
      </c>
      <c r="J22" s="19">
        <f t="shared" si="0"/>
        <v>165540</v>
      </c>
    </row>
    <row r="23" spans="1:10" s="18" customFormat="1" ht="9" customHeight="1">
      <c r="A23" s="34" t="s">
        <v>8</v>
      </c>
      <c r="B23" s="34" t="s">
        <v>53</v>
      </c>
      <c r="C23" s="19">
        <v>22385</v>
      </c>
      <c r="D23" s="19">
        <v>31504</v>
      </c>
      <c r="E23" s="19">
        <v>21124</v>
      </c>
      <c r="F23" s="19">
        <v>23819</v>
      </c>
      <c r="G23" s="19">
        <v>661</v>
      </c>
      <c r="H23" s="19">
        <v>10301</v>
      </c>
      <c r="I23" s="19">
        <v>125</v>
      </c>
      <c r="J23" s="19">
        <f t="shared" si="0"/>
        <v>109794</v>
      </c>
    </row>
    <row r="24" spans="1:10" s="18" customFormat="1" ht="9" customHeight="1">
      <c r="A24" s="34" t="s">
        <v>9</v>
      </c>
      <c r="B24" s="34" t="s">
        <v>54</v>
      </c>
      <c r="C24" s="19">
        <v>27163</v>
      </c>
      <c r="D24" s="19">
        <v>14045</v>
      </c>
      <c r="E24" s="19">
        <v>9139</v>
      </c>
      <c r="F24" s="19">
        <v>12317</v>
      </c>
      <c r="G24" s="19">
        <v>115</v>
      </c>
      <c r="H24" s="19">
        <v>4471</v>
      </c>
      <c r="I24" s="19">
        <v>54</v>
      </c>
      <c r="J24" s="19">
        <f t="shared" si="0"/>
        <v>67250</v>
      </c>
    </row>
    <row r="25" spans="1:10" s="18" customFormat="1" ht="9" customHeight="1">
      <c r="A25" s="34" t="s">
        <v>10</v>
      </c>
      <c r="B25" s="34" t="s">
        <v>55</v>
      </c>
      <c r="C25" s="19">
        <v>12733</v>
      </c>
      <c r="D25" s="19">
        <v>19677</v>
      </c>
      <c r="E25" s="19">
        <v>12668</v>
      </c>
      <c r="F25" s="19">
        <v>14790</v>
      </c>
      <c r="G25" s="20">
        <v>350</v>
      </c>
      <c r="H25" s="19">
        <v>14473</v>
      </c>
      <c r="I25" s="19">
        <v>1045</v>
      </c>
      <c r="J25" s="19">
        <f t="shared" si="0"/>
        <v>74691</v>
      </c>
    </row>
    <row r="26" spans="1:10" s="18" customFormat="1" ht="9" customHeight="1">
      <c r="A26" s="34" t="s">
        <v>56</v>
      </c>
      <c r="B26" s="34" t="s">
        <v>57</v>
      </c>
      <c r="C26" s="20">
        <v>8866</v>
      </c>
      <c r="D26" s="20">
        <v>32121</v>
      </c>
      <c r="E26" s="20">
        <v>20685</v>
      </c>
      <c r="F26" s="20">
        <v>22511</v>
      </c>
      <c r="G26" s="20">
        <v>435</v>
      </c>
      <c r="H26" s="20">
        <v>12667</v>
      </c>
      <c r="I26" s="20">
        <v>169</v>
      </c>
      <c r="J26" s="19">
        <f t="shared" si="0"/>
        <v>97285</v>
      </c>
    </row>
    <row r="27" spans="1:10" s="15" customFormat="1" ht="9" customHeight="1">
      <c r="A27" s="34" t="s">
        <v>11</v>
      </c>
      <c r="B27" s="34" t="s">
        <v>58</v>
      </c>
      <c r="C27" s="20">
        <v>15977</v>
      </c>
      <c r="D27" s="20">
        <v>73682</v>
      </c>
      <c r="E27" s="20">
        <v>44721</v>
      </c>
      <c r="F27" s="20">
        <v>49556</v>
      </c>
      <c r="G27" s="20">
        <v>985</v>
      </c>
      <c r="H27" s="20">
        <v>30421</v>
      </c>
      <c r="I27" s="20">
        <v>1937</v>
      </c>
      <c r="J27" s="19">
        <f t="shared" si="0"/>
        <v>215342</v>
      </c>
    </row>
    <row r="28" spans="1:10" s="15" customFormat="1" ht="9" customHeight="1">
      <c r="A28" s="34" t="s">
        <v>12</v>
      </c>
      <c r="B28" s="34" t="s">
        <v>13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s="15" customFormat="1" ht="9" customHeight="1">
      <c r="A29" s="34" t="s">
        <v>59</v>
      </c>
      <c r="B29" s="34" t="s">
        <v>60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</row>
    <row r="30" spans="1:10" s="24" customFormat="1" ht="9" customHeight="1">
      <c r="A30" s="34" t="s">
        <v>14</v>
      </c>
      <c r="B30" s="34" t="s">
        <v>15</v>
      </c>
      <c r="C30" s="20" t="s">
        <v>26</v>
      </c>
      <c r="D30" s="20" t="s">
        <v>26</v>
      </c>
      <c r="E30" s="20" t="s">
        <v>26</v>
      </c>
      <c r="F30" s="20" t="s">
        <v>26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s="15" customFormat="1" ht="9" customHeight="1">
      <c r="A31" s="34" t="s">
        <v>16</v>
      </c>
      <c r="B31" s="34" t="s">
        <v>17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s="15" customFormat="1" ht="9" customHeight="1">
      <c r="A32" s="34" t="s">
        <v>61</v>
      </c>
      <c r="B32" s="34" t="s">
        <v>62</v>
      </c>
      <c r="C32" s="20" t="s">
        <v>26</v>
      </c>
      <c r="D32" s="20" t="s">
        <v>26</v>
      </c>
      <c r="E32" s="20" t="s">
        <v>26</v>
      </c>
      <c r="F32" s="20" t="s">
        <v>26</v>
      </c>
      <c r="G32" s="20" t="s">
        <v>26</v>
      </c>
      <c r="H32" s="20" t="s">
        <v>26</v>
      </c>
      <c r="I32" s="20" t="s">
        <v>26</v>
      </c>
      <c r="J32" s="20" t="s">
        <v>26</v>
      </c>
    </row>
    <row r="33" spans="1:10" s="15" customFormat="1" ht="9" customHeight="1">
      <c r="A33" s="34" t="s">
        <v>63</v>
      </c>
      <c r="B33" s="34" t="s">
        <v>64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0" t="s">
        <v>26</v>
      </c>
      <c r="J33" s="20" t="s">
        <v>26</v>
      </c>
    </row>
    <row r="34" spans="1:10" s="15" customFormat="1" ht="9" customHeight="1">
      <c r="A34" s="34" t="s">
        <v>65</v>
      </c>
      <c r="B34" s="34" t="s">
        <v>66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31" s="15" customFormat="1" ht="9" customHeight="1">
      <c r="A35" s="25"/>
      <c r="B35" s="25" t="s">
        <v>67</v>
      </c>
      <c r="C35" s="38" t="s">
        <v>26</v>
      </c>
      <c r="D35" s="38" t="s">
        <v>26</v>
      </c>
      <c r="E35" s="38" t="s">
        <v>26</v>
      </c>
      <c r="F35" s="38" t="s">
        <v>26</v>
      </c>
      <c r="G35" s="38" t="s">
        <v>26</v>
      </c>
      <c r="H35" s="38" t="s">
        <v>26</v>
      </c>
      <c r="I35" s="38" t="s">
        <v>26</v>
      </c>
      <c r="J35" s="38" t="s">
        <v>26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10" s="26" customFormat="1" ht="9" customHeight="1">
      <c r="A36" s="25"/>
      <c r="B36" s="26" t="s">
        <v>69</v>
      </c>
      <c r="C36" s="38" t="s">
        <v>26</v>
      </c>
      <c r="D36" s="38" t="s">
        <v>26</v>
      </c>
      <c r="E36" s="38" t="s">
        <v>26</v>
      </c>
      <c r="F36" s="38" t="s">
        <v>26</v>
      </c>
      <c r="G36" s="40" t="s">
        <v>26</v>
      </c>
      <c r="H36" s="38" t="s">
        <v>26</v>
      </c>
      <c r="I36" s="40" t="s">
        <v>26</v>
      </c>
      <c r="J36" s="40" t="s">
        <v>26</v>
      </c>
    </row>
    <row r="37" spans="1:10" s="26" customFormat="1" ht="9" customHeight="1">
      <c r="A37" s="27"/>
      <c r="B37" s="27" t="s">
        <v>68</v>
      </c>
      <c r="C37" s="41" t="s">
        <v>26</v>
      </c>
      <c r="D37" s="41" t="s">
        <v>26</v>
      </c>
      <c r="E37" s="41" t="s">
        <v>26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</row>
    <row r="38" spans="3:10" s="26" customFormat="1" ht="9" customHeight="1">
      <c r="C38" s="42"/>
      <c r="D38" s="42"/>
      <c r="E38" s="42"/>
      <c r="F38" s="42"/>
      <c r="G38" s="42"/>
      <c r="H38" s="42"/>
      <c r="I38" s="42"/>
      <c r="J38" s="42"/>
    </row>
    <row r="39" spans="1:10" s="15" customFormat="1" ht="9.75" customHeight="1">
      <c r="A39" s="30" t="s">
        <v>27</v>
      </c>
      <c r="C39" s="30"/>
      <c r="D39" s="29"/>
      <c r="E39" s="29"/>
      <c r="F39" s="29"/>
      <c r="G39" s="29"/>
      <c r="H39" s="29"/>
      <c r="I39" s="29"/>
      <c r="J39" s="29"/>
    </row>
    <row r="40" spans="1:10" s="15" customFormat="1" ht="9" customHeight="1">
      <c r="A40" s="31"/>
      <c r="B40" s="28"/>
      <c r="C40" s="28"/>
      <c r="D40" s="29"/>
      <c r="E40" s="29"/>
      <c r="F40" s="29"/>
      <c r="G40" s="29"/>
      <c r="H40" s="29"/>
      <c r="I40" s="29"/>
      <c r="J40" s="29"/>
    </row>
    <row r="41" spans="1:10" s="15" customFormat="1" ht="9" customHeight="1">
      <c r="A41" s="31"/>
      <c r="B41" s="28"/>
      <c r="C41" s="28"/>
      <c r="D41" s="29"/>
      <c r="E41" s="29"/>
      <c r="F41" s="29"/>
      <c r="G41" s="29"/>
      <c r="H41" s="29"/>
      <c r="I41" s="29"/>
      <c r="J41" s="29"/>
    </row>
    <row r="42" spans="1:10" s="12" customFormat="1" ht="9" customHeight="1">
      <c r="A42" s="36"/>
      <c r="B42" s="4"/>
      <c r="C42" s="4"/>
      <c r="D42" s="7"/>
      <c r="E42" s="7"/>
      <c r="F42" s="7"/>
      <c r="G42" s="7"/>
      <c r="H42" s="7"/>
      <c r="I42" s="7"/>
      <c r="J42" s="7"/>
    </row>
    <row r="43" spans="2:3" ht="12.75">
      <c r="B43" s="5"/>
      <c r="C43" s="5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6" spans="1:10" s="13" customFormat="1" ht="15">
      <c r="A46" s="1"/>
      <c r="B46" s="6"/>
      <c r="C46" s="6"/>
      <c r="D46" s="7"/>
      <c r="E46" s="7"/>
      <c r="F46" s="7"/>
      <c r="G46" s="7"/>
      <c r="H46" s="7"/>
      <c r="I46" s="7"/>
      <c r="J46" s="7"/>
    </row>
    <row r="47" spans="1:10" s="13" customFormat="1" ht="15">
      <c r="A47" s="1"/>
      <c r="B47" s="1"/>
      <c r="C47" s="1"/>
      <c r="D47" s="7"/>
      <c r="E47" s="7"/>
      <c r="F47" s="7"/>
      <c r="G47" s="7"/>
      <c r="H47" s="7"/>
      <c r="I47" s="7"/>
      <c r="J47" s="7"/>
    </row>
    <row r="48" spans="1:10" s="13" customFormat="1" ht="15">
      <c r="A48" s="1"/>
      <c r="B48" s="1"/>
      <c r="C48" s="1"/>
      <c r="D48" s="7"/>
      <c r="E48" s="7"/>
      <c r="F48" s="7"/>
      <c r="G48" s="9"/>
      <c r="H48" s="9"/>
      <c r="I48" s="9"/>
      <c r="J48" s="9"/>
    </row>
    <row r="50" spans="1:10" s="13" customFormat="1" ht="15">
      <c r="A50" s="1"/>
      <c r="B50" s="1"/>
      <c r="C50" s="1"/>
      <c r="D50" s="7"/>
      <c r="E50" s="7"/>
      <c r="F50" s="7"/>
      <c r="G50" s="9"/>
      <c r="H50" s="9"/>
      <c r="I50" s="9"/>
      <c r="J50" s="9"/>
    </row>
    <row r="52" spans="1:10" s="13" customFormat="1" ht="15">
      <c r="A52" s="1"/>
      <c r="B52" s="1"/>
      <c r="C52" s="1"/>
      <c r="D52" s="7"/>
      <c r="E52" s="7"/>
      <c r="F52" s="7"/>
      <c r="G52" s="7"/>
      <c r="H52" s="7"/>
      <c r="I52" s="7"/>
      <c r="J52" s="7"/>
    </row>
    <row r="53" spans="1:10" s="13" customFormat="1" ht="15">
      <c r="A53" s="1"/>
      <c r="B53" s="1"/>
      <c r="C53" s="1"/>
      <c r="D53" s="7"/>
      <c r="E53" s="7"/>
      <c r="F53" s="7"/>
      <c r="G53" s="7"/>
      <c r="H53" s="7"/>
      <c r="I53" s="7"/>
      <c r="J53" s="7"/>
    </row>
    <row r="54" spans="1:10" s="13" customFormat="1" ht="15">
      <c r="A54" s="1"/>
      <c r="B54" s="1"/>
      <c r="C54" s="1"/>
      <c r="D54" s="7"/>
      <c r="E54" s="7"/>
      <c r="F54" s="7"/>
      <c r="G54" s="7"/>
      <c r="H54" s="7"/>
      <c r="I54" s="7"/>
      <c r="J5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2005-12-27T10:34:37Z</cp:lastPrinted>
  <dcterms:created xsi:type="dcterms:W3CDTF">2002-06-21T13:42:56Z</dcterms:created>
  <dcterms:modified xsi:type="dcterms:W3CDTF">2007-07-30T12:42:29Z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