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6" yWindow="64616" windowWidth="24160" windowHeight="16980" tabRatio="803" activeTab="0"/>
  </bookViews>
  <sheets>
    <sheet name="22.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<sst xmlns="http://schemas.openxmlformats.org/spreadsheetml/2006/main" count="24" uniqueCount="22">
  <si>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-</t>
  </si>
  <si>
    <t xml:space="preserve">
PROVINCE                        </t>
  </si>
  <si>
    <t>Quotidiani</t>
  </si>
  <si>
    <t>Settimanali</t>
  </si>
  <si>
    <t>Mensili</t>
  </si>
  <si>
    <t xml:space="preserve">Diffusione carta stampata
per 100 abitanti </t>
  </si>
  <si>
    <t xml:space="preserve">Istituti statali d'antichità e d'arte  (musei, monumenti, aree archeologiche)  e   
circuiti museali statali </t>
  </si>
  <si>
    <t>Visitatori
paganti</t>
  </si>
  <si>
    <t>Tavola 22.1 Principali indicatori statistici per provincia - Anno 2006</t>
  </si>
  <si>
    <t>Imperia</t>
  </si>
  <si>
    <t>Savona</t>
  </si>
  <si>
    <t>Genova</t>
  </si>
  <si>
    <t>La Spezia</t>
  </si>
  <si>
    <t>LIGURIA</t>
  </si>
  <si>
    <t>ITALIA</t>
  </si>
  <si>
    <t>Introiti
lordi
 ( € )</t>
  </si>
  <si>
    <t>(a) anno 2005</t>
  </si>
  <si>
    <r>
      <t>Biglietti venduti</t>
    </r>
    <r>
      <rPr>
        <i/>
        <sz val="7"/>
        <rFont val="Arial"/>
        <family val="2"/>
      </rPr>
      <t xml:space="preserve"> (per 100.000 abitanti) </t>
    </r>
    <r>
      <rPr>
        <sz val="7"/>
        <rFont val="Arial"/>
        <family val="0"/>
      </rPr>
      <t xml:space="preserve">e spesa del pubblico </t>
    </r>
    <r>
      <rPr>
        <i/>
        <sz val="7"/>
        <rFont val="Arial"/>
        <family val="2"/>
      </rPr>
      <t xml:space="preserve">(per abitante in euro) </t>
    </r>
    <r>
      <rPr>
        <sz val="7"/>
        <rFont val="Arial"/>
        <family val="0"/>
      </rPr>
      <t>per il cinema 
(a)</t>
    </r>
  </si>
  <si>
    <r>
      <t xml:space="preserve">Spesa del pubblico 
</t>
    </r>
    <r>
      <rPr>
        <i/>
        <sz val="7"/>
        <rFont val="Arial"/>
        <family val="2"/>
      </rPr>
      <t xml:space="preserve">(per abitante in euro) </t>
    </r>
  </si>
  <si>
    <r>
      <t xml:space="preserve">Biglietti 
venduti
</t>
    </r>
    <r>
      <rPr>
        <i/>
        <sz val="7"/>
        <rFont val="Arial"/>
        <family val="2"/>
      </rPr>
      <t xml:space="preserve">(per 100.000 abitanti) </t>
    </r>
  </si>
  <si>
    <r>
      <t>Fonte</t>
    </r>
    <r>
      <rPr>
        <sz val="7"/>
        <rFont val="Arial"/>
        <family val="0"/>
      </rPr>
      <t>: Elaborazioni Istat su dati SIAE, Accertamenti Diffusione Stampa ADS, Ministero per i beni  e le attività culturali</t>
    </r>
  </si>
  <si>
    <t>Visitatori
totali/
100 abitanti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</si>
</sst>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  <numFmt numFmtId="211" formatCode="0.000"/>
    <numFmt numFmtId="212" formatCode="0.0%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9" fillId="0" borderId="1">
      <alignment vertical="center" wrapText="1"/>
      <protection/>
    </xf>
    <xf numFmtId="49" fontId="10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0" fontId="8" fillId="0" borderId="0" xfId="0" applyNumberFormat="1" applyFont="1" applyFill="1" applyAlignment="1">
      <alignment horizontal="right"/>
    </xf>
    <xf numFmtId="200" fontId="5" fillId="0" borderId="0" xfId="0" applyNumberFormat="1" applyFont="1" applyFill="1" applyAlignment="1">
      <alignment horizontal="right"/>
    </xf>
    <xf numFmtId="200" fontId="8" fillId="0" borderId="0" xfId="0" applyNumberFormat="1" applyFont="1" applyFill="1" applyBorder="1" applyAlignment="1">
      <alignment horizontal="right"/>
    </xf>
    <xf numFmtId="200" fontId="8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196" fontId="5" fillId="0" borderId="0" xfId="19" applyNumberFormat="1" applyFont="1" applyFill="1" applyBorder="1" applyAlignment="1" applyProtection="1">
      <alignment horizontal="center" vertical="center"/>
      <protection/>
    </xf>
    <xf numFmtId="196" fontId="5" fillId="0" borderId="0" xfId="19" applyNumberFormat="1" applyFont="1" applyFill="1" applyBorder="1" applyAlignment="1" applyProtection="1">
      <alignment horizontal="center" vertical="center" wrapText="1"/>
      <protection/>
    </xf>
    <xf numFmtId="197" fontId="5" fillId="0" borderId="0" xfId="20" applyFont="1" applyFill="1" applyBorder="1" applyAlignment="1">
      <alignment/>
    </xf>
    <xf numFmtId="0" fontId="5" fillId="0" borderId="4" xfId="0" applyFont="1" applyFill="1" applyBorder="1" applyAlignment="1">
      <alignment horizontal="right" vertical="center" wrapText="1"/>
    </xf>
    <xf numFmtId="196" fontId="5" fillId="0" borderId="3" xfId="19" applyNumberFormat="1" applyFont="1" applyFill="1" applyBorder="1" applyAlignment="1" applyProtection="1">
      <alignment horizontal="right" vertical="top" wrapText="1"/>
      <protection/>
    </xf>
    <xf numFmtId="196" fontId="5" fillId="0" borderId="3" xfId="19" applyNumberFormat="1" applyFont="1" applyFill="1" applyBorder="1" applyAlignment="1">
      <alignment horizontal="right" vertical="center"/>
    </xf>
    <xf numFmtId="196" fontId="5" fillId="0" borderId="3" xfId="19" applyNumberFormat="1" applyFont="1" applyFill="1" applyBorder="1" applyAlignment="1" applyProtection="1">
      <alignment horizontal="right"/>
      <protection/>
    </xf>
    <xf numFmtId="196" fontId="5" fillId="0" borderId="4" xfId="19" applyNumberFormat="1" applyFont="1" applyFill="1" applyBorder="1" applyAlignment="1" applyProtection="1">
      <alignment horizontal="right" vertical="center" wrapText="1"/>
      <protection/>
    </xf>
    <xf numFmtId="197" fontId="5" fillId="0" borderId="4" xfId="2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17" applyNumberFormat="1" applyFont="1" applyFill="1" applyBorder="1" applyAlignment="1" quotePrefix="1">
      <alignment horizontal="right" wrapText="1"/>
    </xf>
    <xf numFmtId="202" fontId="5" fillId="0" borderId="0" xfId="17" applyNumberFormat="1" applyFont="1" applyFill="1" applyBorder="1" applyAlignment="1">
      <alignment horizontal="right" wrapText="1"/>
    </xf>
    <xf numFmtId="3" fontId="5" fillId="0" borderId="0" xfId="17" applyNumberFormat="1" applyFont="1" applyFill="1" applyBorder="1" applyAlignment="1">
      <alignment horizontal="right" wrapText="1"/>
    </xf>
    <xf numFmtId="200" fontId="5" fillId="0" borderId="0" xfId="17" applyNumberFormat="1" applyFont="1" applyFill="1" applyBorder="1" applyAlignment="1">
      <alignment horizontal="right" wrapText="1"/>
    </xf>
    <xf numFmtId="41" fontId="5" fillId="0" borderId="0" xfId="17" applyFont="1" applyFill="1" applyBorder="1" applyAlignment="1">
      <alignment horizontal="right" wrapText="1"/>
    </xf>
    <xf numFmtId="3" fontId="7" fillId="0" borderId="0" xfId="17" applyNumberFormat="1" applyFont="1" applyFill="1" applyBorder="1" applyAlignment="1">
      <alignment horizontal="right" wrapText="1"/>
    </xf>
    <xf numFmtId="20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 quotePrefix="1">
      <alignment horizontal="right"/>
    </xf>
    <xf numFmtId="202" fontId="5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Border="1" applyAlignment="1">
      <alignment horizontal="right"/>
    </xf>
    <xf numFmtId="200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202" fontId="5" fillId="0" borderId="0" xfId="0" applyNumberFormat="1" applyFont="1" applyFill="1" applyAlignment="1" quotePrefix="1">
      <alignment horizontal="right"/>
    </xf>
    <xf numFmtId="202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3" fontId="8" fillId="0" borderId="0" xfId="17" applyNumberFormat="1" applyFont="1" applyFill="1" applyBorder="1" applyAlignment="1">
      <alignment horizontal="right"/>
    </xf>
    <xf numFmtId="202" fontId="8" fillId="0" borderId="0" xfId="17" applyNumberFormat="1" applyFont="1" applyFill="1" applyBorder="1" applyAlignment="1">
      <alignment horizontal="right"/>
    </xf>
    <xf numFmtId="200" fontId="8" fillId="0" borderId="0" xfId="17" applyNumberFormat="1" applyFont="1" applyFill="1" applyBorder="1" applyAlignment="1">
      <alignment horizontal="right"/>
    </xf>
    <xf numFmtId="41" fontId="8" fillId="0" borderId="0" xfId="17" applyFont="1" applyFill="1" applyBorder="1" applyAlignment="1">
      <alignment horizontal="right"/>
    </xf>
    <xf numFmtId="20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202" fontId="8" fillId="0" borderId="3" xfId="17" applyNumberFormat="1" applyFont="1" applyFill="1" applyBorder="1" applyAlignment="1">
      <alignment horizontal="right"/>
    </xf>
    <xf numFmtId="3" fontId="8" fillId="0" borderId="3" xfId="17" applyNumberFormat="1" applyFont="1" applyFill="1" applyBorder="1" applyAlignment="1">
      <alignment horizontal="right"/>
    </xf>
    <xf numFmtId="202" fontId="8" fillId="0" borderId="3" xfId="0" applyNumberFormat="1" applyFont="1" applyFill="1" applyBorder="1" applyAlignment="1">
      <alignment horizontal="right"/>
    </xf>
    <xf numFmtId="200" fontId="8" fillId="0" borderId="3" xfId="17" applyNumberFormat="1" applyFont="1" applyFill="1" applyBorder="1" applyAlignment="1">
      <alignment horizontal="right"/>
    </xf>
    <xf numFmtId="41" fontId="8" fillId="0" borderId="3" xfId="17" applyFont="1" applyFill="1" applyBorder="1" applyAlignment="1">
      <alignment horizontal="right"/>
    </xf>
    <xf numFmtId="202" fontId="8" fillId="0" borderId="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3" fillId="0" borderId="0" xfId="17" applyNumberFormat="1" applyFont="1" applyFill="1" applyBorder="1" applyAlignment="1">
      <alignment horizontal="right" wrapText="1"/>
    </xf>
    <xf numFmtId="202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8" fillId="0" borderId="0" xfId="17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" fontId="7" fillId="0" borderId="0" xfId="17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 quotePrefix="1">
      <alignment horizontal="right"/>
    </xf>
    <xf numFmtId="4" fontId="8" fillId="0" borderId="3" xfId="17" applyNumberFormat="1" applyFont="1" applyFill="1" applyBorder="1" applyAlignment="1">
      <alignment horizontal="right"/>
    </xf>
    <xf numFmtId="196" fontId="5" fillId="0" borderId="0" xfId="19" applyNumberFormat="1" applyFont="1" applyFill="1" applyBorder="1" applyAlignment="1" applyProtection="1">
      <alignment horizontal="left" vertical="center" wrapText="1"/>
      <protection/>
    </xf>
    <xf numFmtId="196" fontId="5" fillId="0" borderId="3" xfId="19" applyNumberFormat="1" applyFont="1" applyFill="1" applyBorder="1" applyAlignment="1" applyProtection="1">
      <alignment horizontal="left" vertical="center" wrapText="1"/>
      <protection/>
    </xf>
    <xf numFmtId="196" fontId="5" fillId="0" borderId="3" xfId="19" applyNumberFormat="1" applyFont="1" applyFill="1" applyBorder="1" applyAlignment="1" applyProtection="1">
      <alignment horizontal="center" vertical="center" wrapText="1"/>
      <protection/>
    </xf>
    <xf numFmtId="196" fontId="5" fillId="0" borderId="3" xfId="19" applyNumberFormat="1" applyFont="1" applyFill="1" applyBorder="1" applyAlignment="1" applyProtection="1">
      <alignment horizontal="center" vertical="center"/>
      <protection/>
    </xf>
  </cellXfs>
  <cellStyles count="14">
    <cellStyle name="Normal" xfId="0"/>
    <cellStyle name="Hyperlink" xfId="15"/>
    <cellStyle name="Followed Hyperlink" xfId="16"/>
    <cellStyle name="Comma [0]" xfId="17"/>
    <cellStyle name="Normale_bib 8.3-8.4" xfId="18"/>
    <cellStyle name="Normale_Tavola 4" xfId="19"/>
    <cellStyle name="Normale_Tavola 5" xfId="20"/>
    <cellStyle name="Normale_tavole istat_2003" xfId="21"/>
    <cellStyle name="Percent" xfId="22"/>
    <cellStyle name="T_fiancata" xfId="23"/>
    <cellStyle name="T_intestazione bassa" xfId="24"/>
    <cellStyle name="Currency" xfId="25"/>
    <cellStyle name="Currency [0]" xfId="26"/>
    <cellStyle name="Comm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11.140625" style="2" customWidth="1"/>
    <col min="2" max="3" width="9.8515625" style="2" customWidth="1"/>
    <col min="4" max="4" width="1.7109375" style="2" customWidth="1"/>
    <col min="5" max="7" width="7.00390625" style="2" customWidth="1"/>
    <col min="8" max="8" width="1.7109375" style="2" customWidth="1"/>
    <col min="9" max="10" width="10.00390625" style="2" customWidth="1"/>
    <col min="11" max="11" width="10.8515625" style="2" bestFit="1" customWidth="1"/>
    <col min="12" max="16384" width="9.140625" style="2" customWidth="1"/>
  </cols>
  <sheetData>
    <row r="1" spans="1:10" s="9" customFormat="1" ht="12" customHeight="1">
      <c r="A1" s="7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1" s="9" customFormat="1" ht="12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s="15" customFormat="1" ht="48.75" customHeight="1">
      <c r="A3" s="62" t="s">
        <v>1</v>
      </c>
      <c r="B3" s="64" t="s">
        <v>17</v>
      </c>
      <c r="C3" s="65"/>
      <c r="D3" s="13"/>
      <c r="E3" s="64" t="s">
        <v>5</v>
      </c>
      <c r="F3" s="64"/>
      <c r="G3" s="64"/>
      <c r="H3" s="14"/>
      <c r="I3" s="64" t="s">
        <v>6</v>
      </c>
      <c r="J3" s="64"/>
      <c r="K3" s="64"/>
    </row>
    <row r="4" spans="1:11" s="15" customFormat="1" ht="36" customHeight="1">
      <c r="A4" s="63"/>
      <c r="B4" s="16" t="s">
        <v>19</v>
      </c>
      <c r="C4" s="16" t="s">
        <v>18</v>
      </c>
      <c r="D4" s="17"/>
      <c r="E4" s="18" t="s">
        <v>2</v>
      </c>
      <c r="F4" s="18" t="s">
        <v>3</v>
      </c>
      <c r="G4" s="18" t="s">
        <v>4</v>
      </c>
      <c r="H4" s="19"/>
      <c r="I4" s="20" t="s">
        <v>7</v>
      </c>
      <c r="J4" s="20" t="s">
        <v>21</v>
      </c>
      <c r="K4" s="21" t="s">
        <v>15</v>
      </c>
    </row>
    <row r="5" spans="1:11" s="30" customFormat="1" ht="12" customHeight="1">
      <c r="A5" s="22" t="s">
        <v>9</v>
      </c>
      <c r="B5" s="23">
        <v>198598</v>
      </c>
      <c r="C5" s="24">
        <v>9.53</v>
      </c>
      <c r="D5" s="25"/>
      <c r="E5" s="26">
        <v>12.663706200174495</v>
      </c>
      <c r="F5" s="26">
        <v>40.79274202273988</v>
      </c>
      <c r="G5" s="4">
        <v>39.30606297091791</v>
      </c>
      <c r="H5" s="27"/>
      <c r="I5" s="28">
        <v>4648</v>
      </c>
      <c r="J5" s="59">
        <v>5.974341089018879</v>
      </c>
      <c r="K5" s="29">
        <v>9017</v>
      </c>
    </row>
    <row r="6" spans="1:11" s="30" customFormat="1" ht="12" customHeight="1">
      <c r="A6" s="22" t="s">
        <v>10</v>
      </c>
      <c r="B6" s="31">
        <v>196542</v>
      </c>
      <c r="C6" s="32">
        <v>11.39</v>
      </c>
      <c r="D6" s="33"/>
      <c r="E6" s="34">
        <v>14.201984566057346</v>
      </c>
      <c r="F6" s="34">
        <v>48.79296387552451</v>
      </c>
      <c r="G6" s="4">
        <v>47.45530837837551</v>
      </c>
      <c r="H6" s="35"/>
      <c r="I6" s="31" t="s">
        <v>0</v>
      </c>
      <c r="J6" s="60" t="s">
        <v>0</v>
      </c>
      <c r="K6" s="36" t="s">
        <v>0</v>
      </c>
    </row>
    <row r="7" spans="1:11" s="30" customFormat="1" ht="12" customHeight="1">
      <c r="A7" s="22" t="s">
        <v>11</v>
      </c>
      <c r="B7" s="25">
        <v>242757</v>
      </c>
      <c r="C7" s="24">
        <v>13.97</v>
      </c>
      <c r="D7" s="25"/>
      <c r="E7" s="26">
        <v>10.978330747031565</v>
      </c>
      <c r="F7" s="26">
        <v>40.4089637713398</v>
      </c>
      <c r="G7" s="4">
        <v>38.09653439312649</v>
      </c>
      <c r="H7" s="27"/>
      <c r="I7" s="28">
        <f>8059+4448+803+322</f>
        <v>13632</v>
      </c>
      <c r="J7" s="59">
        <v>4.803490748088958</v>
      </c>
      <c r="K7" s="37">
        <f>29399+16720+4914+1985.75</f>
        <v>53018.75</v>
      </c>
    </row>
    <row r="8" spans="1:11" s="30" customFormat="1" ht="12" customHeight="1">
      <c r="A8" s="22" t="s">
        <v>12</v>
      </c>
      <c r="B8" s="25">
        <v>245418</v>
      </c>
      <c r="C8" s="24">
        <v>15.18</v>
      </c>
      <c r="D8" s="25"/>
      <c r="E8" s="26">
        <v>16.368794584199065</v>
      </c>
      <c r="F8" s="26">
        <v>39.012225561380134</v>
      </c>
      <c r="G8" s="4">
        <v>38.068370394955195</v>
      </c>
      <c r="H8" s="27"/>
      <c r="I8" s="28">
        <v>8558</v>
      </c>
      <c r="J8" s="59">
        <v>10.677020582044019</v>
      </c>
      <c r="K8" s="37">
        <v>16258</v>
      </c>
    </row>
    <row r="9" spans="1:11" s="44" customFormat="1" ht="12" customHeight="1">
      <c r="A9" s="38" t="s">
        <v>13</v>
      </c>
      <c r="B9" s="39">
        <v>229015</v>
      </c>
      <c r="C9" s="40">
        <v>13.08</v>
      </c>
      <c r="D9" s="39"/>
      <c r="E9" s="41">
        <v>12.50946236372021</v>
      </c>
      <c r="F9" s="41">
        <v>41.743846822199544</v>
      </c>
      <c r="G9" s="3">
        <v>39.90134281662095</v>
      </c>
      <c r="H9" s="42"/>
      <c r="I9" s="39">
        <f>SUM(I5:I8)</f>
        <v>26838</v>
      </c>
      <c r="J9" s="57">
        <v>4.919931933131387</v>
      </c>
      <c r="K9" s="43">
        <f>SUM(K5:K8)</f>
        <v>78293.75</v>
      </c>
    </row>
    <row r="10" spans="1:11" s="44" customFormat="1" ht="12" customHeight="1">
      <c r="A10" s="45" t="s">
        <v>14</v>
      </c>
      <c r="B10" s="46">
        <v>178621</v>
      </c>
      <c r="C10" s="47">
        <v>10.23</v>
      </c>
      <c r="D10" s="48"/>
      <c r="E10" s="49">
        <v>10.919666294879946</v>
      </c>
      <c r="F10" s="50">
        <v>24.405650083653285</v>
      </c>
      <c r="G10" s="6">
        <v>27.4</v>
      </c>
      <c r="H10" s="51"/>
      <c r="I10" s="48">
        <v>16367903</v>
      </c>
      <c r="J10" s="61">
        <v>58.622942385635625</v>
      </c>
      <c r="K10" s="52">
        <v>104233257.34</v>
      </c>
    </row>
    <row r="11" spans="1:11" s="44" customFormat="1" ht="12" customHeight="1">
      <c r="A11" s="38"/>
      <c r="B11" s="53"/>
      <c r="C11" s="40"/>
      <c r="D11" s="39"/>
      <c r="E11" s="41"/>
      <c r="F11" s="41"/>
      <c r="G11" s="5"/>
      <c r="H11" s="42"/>
      <c r="I11" s="54"/>
      <c r="J11" s="54"/>
      <c r="K11" s="55"/>
    </row>
    <row r="12" spans="1:10" s="58" customFormat="1" ht="11.25" customHeight="1">
      <c r="A12" s="56" t="s">
        <v>20</v>
      </c>
      <c r="B12" s="42"/>
      <c r="C12" s="42"/>
      <c r="D12" s="42"/>
      <c r="E12" s="42"/>
      <c r="F12" s="42"/>
      <c r="G12" s="42"/>
      <c r="H12" s="42"/>
      <c r="I12" s="57"/>
      <c r="J12" s="57"/>
    </row>
    <row r="13" ht="12">
      <c r="A13" s="30" t="s">
        <v>16</v>
      </c>
    </row>
    <row r="14" spans="3:10" ht="12">
      <c r="C14" s="1"/>
      <c r="D14" s="1"/>
      <c r="E14" s="53"/>
      <c r="F14" s="53"/>
      <c r="G14" s="53"/>
      <c r="H14" s="1"/>
      <c r="I14" s="1"/>
      <c r="J14" s="1"/>
    </row>
  </sheetData>
  <mergeCells count="4">
    <mergeCell ref="A3:A4"/>
    <mergeCell ref="B3:C3"/>
    <mergeCell ref="E3:G3"/>
    <mergeCell ref="I3:K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2007-10-09T09:35:52Z</cp:lastPrinted>
  <dcterms:created xsi:type="dcterms:W3CDTF">1996-11-05T10:16:36Z</dcterms:created>
  <dcterms:modified xsi:type="dcterms:W3CDTF">2007-11-08T11:40:32Z</dcterms:modified>
  <cp:category/>
  <cp:version/>
  <cp:contentType/>
  <cp:contentStatus/>
</cp:coreProperties>
</file>