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9420" windowHeight="4500" tabRatio="893" activeTab="0"/>
  </bookViews>
  <sheets>
    <sheet name="Tavola 20.12" sheetId="1" r:id="rId1"/>
  </sheets>
  <externalReferences>
    <externalReference r:id="rId4"/>
  </externalReferences>
  <definedNames>
    <definedName name="_xlnm.Print_Area" localSheetId="0">'Tavola 20.12'!$A$1:$H$38</definedName>
    <definedName name="QxR02">#REF!</definedName>
    <definedName name="QxR04">#REF!</definedName>
  </definedNames>
  <calcPr fullCalcOnLoad="1"/>
</workbook>
</file>

<file path=xl/sharedStrings.xml><?xml version="1.0" encoding="utf-8"?>
<sst xmlns="http://schemas.openxmlformats.org/spreadsheetml/2006/main" count="41" uniqueCount="30">
  <si>
    <r>
      <t>Fonte</t>
    </r>
    <r>
      <rPr>
        <sz val="7"/>
        <rFont val="Arial"/>
        <family val="0"/>
      </rPr>
      <t>: elaborazione Istat su dati rilevati dal Ministero degli Interni.</t>
    </r>
  </si>
  <si>
    <t>Cultura e beni culturali</t>
  </si>
  <si>
    <t>Turismo, sport e tempo libero</t>
  </si>
  <si>
    <t>Trasporti</t>
  </si>
  <si>
    <t>Gestione del territorio</t>
  </si>
  <si>
    <t>Tutela ambientale</t>
  </si>
  <si>
    <t>Sviluppo economico</t>
  </si>
  <si>
    <t>TOTALE        SPESE FINALI</t>
  </si>
  <si>
    <t>Generale: amministrazione, gestione          e controllo</t>
  </si>
  <si>
    <r>
      <t xml:space="preserve">Tavola 20.12 </t>
    </r>
    <r>
      <rPr>
        <sz val="9"/>
        <rFont val="Arial"/>
        <family val="2"/>
      </rPr>
      <t>(segue)</t>
    </r>
    <r>
      <rPr>
        <b/>
        <sz val="9"/>
        <rFont val="Arial"/>
        <family val="2"/>
      </rPr>
      <t xml:space="preserve"> - Spese finali delle amministrazioni provinciali per funzione e voce. Anno 2005 - Impegni </t>
    </r>
    <r>
      <rPr>
        <i/>
        <sz val="9"/>
        <rFont val="Arial"/>
        <family val="2"/>
      </rPr>
      <t>(valori in euro)</t>
    </r>
  </si>
  <si>
    <t>SPESE IN CONTO CAPITALE</t>
  </si>
  <si>
    <t>(a) La classificazione funzionale delle spese finali è quella relativa allo schema previsto dal dpr n.194 del 31/01/1996</t>
  </si>
  <si>
    <t>FUNZIONI (a)</t>
  </si>
  <si>
    <r>
      <t xml:space="preserve">Tavola 20.12 - Spese finali delle amministrazioni provinciali per funzione e voce. Anno 2005 - Impegni </t>
    </r>
    <r>
      <rPr>
        <i/>
        <sz val="9"/>
        <rFont val="Arial"/>
        <family val="2"/>
      </rPr>
      <t>(valori in euro)</t>
    </r>
  </si>
  <si>
    <t>Trasferiementi di capitale</t>
  </si>
  <si>
    <t xml:space="preserve"> Partecipazione e conferimenti</t>
  </si>
  <si>
    <t>Generale: amministrazione, gestione            e controllo</t>
  </si>
  <si>
    <t>SPESE CORRENTI</t>
  </si>
  <si>
    <t>Istruzione pubblica</t>
  </si>
  <si>
    <t>Protezione sociale</t>
  </si>
  <si>
    <t>Altre spese correnti</t>
  </si>
  <si>
    <t>Acquisto                  di beni e servizi</t>
  </si>
  <si>
    <t>TOTALE</t>
  </si>
  <si>
    <t>Totale</t>
  </si>
  <si>
    <t xml:space="preserve">   Investimenti in opere</t>
  </si>
  <si>
    <t xml:space="preserve">   Mobili, attrezzature, etc.</t>
  </si>
  <si>
    <t xml:space="preserve">   Altre spese in conto capitale</t>
  </si>
  <si>
    <t>Spese di personale</t>
  </si>
  <si>
    <t>Trasferimenti</t>
  </si>
  <si>
    <t>Interessi pass. e oneri finanz.</t>
  </si>
</sst>
</file>

<file path=xl/styles.xml><?xml version="1.0" encoding="utf-8"?>
<styleSheet xmlns="http://schemas.openxmlformats.org/spreadsheetml/2006/main">
  <numFmts count="6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0"/>
    <numFmt numFmtId="191" formatCode="_-* #,##0.0_-;\-* #,##0.0_-;_-* &quot;-&quot;??_-;_-@_-"/>
    <numFmt numFmtId="192" formatCode="_-* #,##0_-;\-* #,##0_-;_-* &quot;-&quot;??_-;_-@_-"/>
    <numFmt numFmtId="193" formatCode="_-* #,##0.0_-;\-* #,##0.0_-;_-* &quot;-&quot;_-;_-@_-"/>
    <numFmt numFmtId="194" formatCode="#,##0_ ;\-#,##0\ "/>
    <numFmt numFmtId="195" formatCode="0.0"/>
    <numFmt numFmtId="196" formatCode="0.0000"/>
    <numFmt numFmtId="197" formatCode="0.000"/>
    <numFmt numFmtId="198" formatCode="0.000000"/>
    <numFmt numFmtId="199" formatCode="0.00000"/>
    <numFmt numFmtId="200" formatCode="#,##0.0"/>
    <numFmt numFmtId="201" formatCode="#,##0.0_ ;\-#,##0.0\ "/>
    <numFmt numFmtId="202" formatCode="0.0000000"/>
    <numFmt numFmtId="203" formatCode="_-* #,##0.0_-;\-* #,##0.0_-;_-* &quot;-&quot;?_-;_-@_-"/>
    <numFmt numFmtId="204" formatCode="_-[$€]\ * #,##0.00_-;\-[$€]\ * #,##0.00_-;_-[$€]\ * &quot;-&quot;??_-;_-@_-"/>
    <numFmt numFmtId="205" formatCode="\-"/>
    <numFmt numFmtId="206" formatCode="_-* #,##0.00_-;\-* #,##0.00_-;_-* &quot;-&quot;_-;_-@_-"/>
    <numFmt numFmtId="207" formatCode="_-* #,##0.000_-;\-* #,##0.000_-;_-* &quot;-&quot;_-;_-@_-"/>
    <numFmt numFmtId="208" formatCode="_-* #,##0.0000_-;\-* #,##0.0000_-;_-* &quot;-&quot;_-;_-@_-"/>
    <numFmt numFmtId="209" formatCode="0.00000000"/>
    <numFmt numFmtId="210" formatCode="0.0%"/>
    <numFmt numFmtId="211" formatCode="############"/>
    <numFmt numFmtId="212" formatCode="#,##0_ ;[Red]\-#,##0\ "/>
    <numFmt numFmtId="213" formatCode="_-* #,##0_-;\-* #,##0_-;_-* &quot;-&quot;?_-;_-@_-"/>
    <numFmt numFmtId="214" formatCode="#,##0.0000"/>
    <numFmt numFmtId="215" formatCode="#,##0.000"/>
    <numFmt numFmtId="216" formatCode="&quot;Sì&quot;;&quot;Sì&quot;;&quot;No&quot;"/>
    <numFmt numFmtId="217" formatCode="&quot;Vero&quot;;&quot;Vero&quot;;&quot;Falso&quot;"/>
    <numFmt numFmtId="218" formatCode="&quot;Attivo&quot;;&quot;Attivo&quot;;&quot;Disattivo&quot;"/>
    <numFmt numFmtId="219" formatCode="[$€-2]\ #.##000_);[Red]\([$€-2]\ #.##0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7"/>
      <name val="Arial"/>
      <family val="0"/>
    </font>
    <font>
      <i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10" fillId="2" borderId="0" xfId="0" applyFont="1" applyFill="1" applyAlignment="1">
      <alignment/>
    </xf>
    <xf numFmtId="41" fontId="11" fillId="3" borderId="0" xfId="20" applyFont="1" applyFill="1" applyBorder="1" applyAlignment="1">
      <alignment horizontal="right"/>
    </xf>
    <xf numFmtId="0" fontId="11" fillId="3" borderId="0" xfId="24" applyFont="1" applyFill="1" applyBorder="1" applyAlignment="1">
      <alignment vertical="center"/>
      <protection/>
    </xf>
    <xf numFmtId="0" fontId="9" fillId="2" borderId="0" xfId="0" applyFont="1" applyFill="1" applyAlignment="1">
      <alignment/>
    </xf>
    <xf numFmtId="0" fontId="6" fillId="3" borderId="0" xfId="24" applyFont="1" applyFill="1" applyBorder="1" applyAlignment="1">
      <alignment/>
      <protection/>
    </xf>
    <xf numFmtId="41" fontId="10" fillId="0" borderId="0" xfId="20" applyFont="1" applyAlignment="1" quotePrefix="1">
      <alignment/>
    </xf>
    <xf numFmtId="41" fontId="4" fillId="0" borderId="0" xfId="20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28" applyFont="1" applyFill="1" applyBorder="1" applyAlignment="1" applyProtection="1">
      <alignment horizontal="right" vertical="top" wrapText="1"/>
      <protection locked="0"/>
    </xf>
    <xf numFmtId="3" fontId="4" fillId="0" borderId="0" xfId="28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210" fontId="0" fillId="0" borderId="0" xfId="31" applyNumberFormat="1" applyAlignment="1">
      <alignment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2" xfId="28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28" applyNumberFormat="1" applyFont="1" applyFill="1" applyBorder="1" applyAlignment="1" applyProtection="1">
      <alignment horizontal="right" vertical="center" wrapText="1"/>
      <protection locked="0"/>
    </xf>
  </cellXfs>
  <cellStyles count="22">
    <cellStyle name="Normal" xfId="0"/>
    <cellStyle name="Hyperlink" xfId="15"/>
    <cellStyle name="Followed Hyperlink" xfId="16"/>
    <cellStyle name="Euro" xfId="17"/>
    <cellStyle name="Migliaia (0)_ tavola 5" xfId="18"/>
    <cellStyle name="Migliaia (0)_tav7-8" xfId="19"/>
    <cellStyle name="Comma [0]" xfId="20"/>
    <cellStyle name="Normale_16" xfId="21"/>
    <cellStyle name="Normale_Foglio1" xfId="22"/>
    <cellStyle name="Normale_Foglio1_11 CAP2_Tavole" xfId="23"/>
    <cellStyle name="Normale_Foglio10" xfId="24"/>
    <cellStyle name="Normale_Foglio13" xfId="25"/>
    <cellStyle name="Normale_Foglio3" xfId="26"/>
    <cellStyle name="Normale_Foglio5_11 CAP2_Tavole" xfId="27"/>
    <cellStyle name="Normale_province 2005" xfId="28"/>
    <cellStyle name="Normale_regioni" xfId="29"/>
    <cellStyle name="Normale_tav7-8" xfId="30"/>
    <cellStyle name="Percent" xfId="31"/>
    <cellStyle name="Currency" xfId="32"/>
    <cellStyle name="Valuta (0)_ tavola 5" xfId="33"/>
    <cellStyle name="Currency [0]" xfId="34"/>
    <cellStyle name="Comma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I_1\A_INDAGINI\REGIONI\2005\Varie\MASTER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POINT"/>
      <sheetName val="PIEMONTE"/>
      <sheetName val="AOSTA"/>
      <sheetName val="LOMBARDIA"/>
      <sheetName val="TRENTINO"/>
      <sheetName val="VENETO"/>
      <sheetName val="FRIULI"/>
      <sheetName val="LIGURIA"/>
      <sheetName val="EMILI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BOLZANO"/>
      <sheetName val="TRENTO"/>
      <sheetName val="Indirizzi"/>
      <sheetName val="Etichette"/>
      <sheetName val="TAVOLA 1.1"/>
      <sheetName val="TAVOLA 1.2"/>
      <sheetName val="TAVOLA 2"/>
      <sheetName val="TAVOLA 3.1"/>
      <sheetName val="TAVOLA 3.2"/>
      <sheetName val="TAVOLA 4.1"/>
      <sheetName val="TAVOLA 4.2"/>
      <sheetName val="TAVOLA 5"/>
      <sheetName val="TAVOLA 6"/>
      <sheetName val="TAVOLA 7"/>
      <sheetName val="TAVOLA 8"/>
      <sheetName val="Controlli"/>
      <sheetName val="Prospetto_FL"/>
      <sheetName val="Residui_x_CI"/>
      <sheetName val="Relazione economica"/>
      <sheetName val="RP6"/>
      <sheetName val="ES.7-ES.8"/>
      <sheetName val="ES.13_15"/>
      <sheetName val="ES.11-ES.12(Entrate)_ASI25.6"/>
      <sheetName val="ES.11-ES.12(Spese)"/>
      <sheetName val="ES14-ES16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H21" sqref="H21:H23"/>
    </sheetView>
  </sheetViews>
  <sheetFormatPr defaultColWidth="11.421875" defaultRowHeight="12.75"/>
  <cols>
    <col min="1" max="1" width="24.8515625" style="0" customWidth="1"/>
    <col min="2" max="2" width="9.7109375" style="0" customWidth="1"/>
    <col min="3" max="3" width="11.421875" style="0" customWidth="1"/>
    <col min="4" max="4" width="10.140625" style="0" customWidth="1"/>
    <col min="5" max="6" width="10.28125" style="0" customWidth="1"/>
    <col min="7" max="7" width="10.7109375" style="0" customWidth="1"/>
    <col min="8" max="8" width="11.8515625" style="0" customWidth="1"/>
    <col min="9" max="9" width="10.00390625" style="0" customWidth="1"/>
    <col min="10" max="10" width="12.00390625" style="0" customWidth="1"/>
    <col min="11" max="11" width="12.8515625" style="0" customWidth="1"/>
    <col min="12" max="12" width="9.7109375" style="0" customWidth="1"/>
    <col min="13" max="13" width="10.7109375" style="0" customWidth="1"/>
    <col min="14" max="16384" width="8.8515625" style="0" customWidth="1"/>
  </cols>
  <sheetData>
    <row r="1" ht="12">
      <c r="A1" s="7" t="s">
        <v>13</v>
      </c>
    </row>
    <row r="3" spans="1:7" ht="12">
      <c r="A3" s="15"/>
      <c r="B3" s="27" t="s">
        <v>17</v>
      </c>
      <c r="C3" s="27"/>
      <c r="D3" s="27"/>
      <c r="E3" s="27"/>
      <c r="F3" s="27"/>
      <c r="G3" s="27"/>
    </row>
    <row r="4" spans="1:7" ht="12.75" customHeight="1">
      <c r="A4" s="24" t="s">
        <v>12</v>
      </c>
      <c r="B4" s="23" t="s">
        <v>27</v>
      </c>
      <c r="C4" s="23" t="s">
        <v>21</v>
      </c>
      <c r="D4" s="23" t="s">
        <v>28</v>
      </c>
      <c r="E4" s="23" t="s">
        <v>29</v>
      </c>
      <c r="F4" s="23" t="s">
        <v>20</v>
      </c>
      <c r="G4" s="23" t="s">
        <v>23</v>
      </c>
    </row>
    <row r="5" spans="1:7" ht="12">
      <c r="A5" s="22"/>
      <c r="B5" s="25"/>
      <c r="C5" s="25"/>
      <c r="D5" s="25"/>
      <c r="E5" s="25"/>
      <c r="F5" s="25"/>
      <c r="G5" s="25"/>
    </row>
    <row r="6" spans="1:7" ht="12">
      <c r="A6" s="4"/>
      <c r="B6" s="2"/>
      <c r="C6" s="2"/>
      <c r="D6" s="2"/>
      <c r="E6" s="2"/>
      <c r="F6" s="2"/>
      <c r="G6" s="2"/>
    </row>
    <row r="7" spans="1:8" ht="12">
      <c r="A7" s="21" t="s">
        <v>8</v>
      </c>
      <c r="B7" s="10">
        <v>37131620</v>
      </c>
      <c r="C7" s="10">
        <v>29527887</v>
      </c>
      <c r="D7" s="10">
        <v>6540245</v>
      </c>
      <c r="E7" s="10">
        <v>783458</v>
      </c>
      <c r="F7" s="10">
        <v>4126546</v>
      </c>
      <c r="G7" s="10">
        <v>78109756</v>
      </c>
      <c r="H7" s="17"/>
    </row>
    <row r="8" spans="1:8" ht="12">
      <c r="A8" s="11" t="s">
        <v>18</v>
      </c>
      <c r="B8" s="10">
        <v>4767680</v>
      </c>
      <c r="C8" s="10">
        <v>52618724</v>
      </c>
      <c r="D8" s="10">
        <v>7516403</v>
      </c>
      <c r="E8" s="10">
        <v>1609063</v>
      </c>
      <c r="F8" s="10">
        <v>373965</v>
      </c>
      <c r="G8" s="10">
        <v>66885835</v>
      </c>
      <c r="H8" s="17"/>
    </row>
    <row r="9" spans="1:8" ht="12">
      <c r="A9" s="11" t="s">
        <v>1</v>
      </c>
      <c r="B9" s="10">
        <v>408768</v>
      </c>
      <c r="C9" s="10">
        <v>1332993</v>
      </c>
      <c r="D9" s="10">
        <v>1856719</v>
      </c>
      <c r="E9" s="10">
        <v>42807</v>
      </c>
      <c r="F9" s="10">
        <v>32227</v>
      </c>
      <c r="G9" s="10">
        <v>3673514</v>
      </c>
      <c r="H9" s="17"/>
    </row>
    <row r="10" spans="1:8" ht="12">
      <c r="A10" s="11" t="s">
        <v>2</v>
      </c>
      <c r="B10" s="10">
        <v>642174</v>
      </c>
      <c r="C10" s="10">
        <v>866959</v>
      </c>
      <c r="D10" s="10">
        <v>2915150</v>
      </c>
      <c r="E10" s="10">
        <v>44197</v>
      </c>
      <c r="F10" s="10">
        <v>29031</v>
      </c>
      <c r="G10" s="10">
        <v>4497511</v>
      </c>
      <c r="H10" s="17"/>
    </row>
    <row r="11" spans="1:8" ht="12">
      <c r="A11" s="11" t="s">
        <v>3</v>
      </c>
      <c r="B11" s="10">
        <v>459701</v>
      </c>
      <c r="C11" s="10">
        <v>52491529</v>
      </c>
      <c r="D11" s="10">
        <v>193889</v>
      </c>
      <c r="E11" s="10">
        <v>650787</v>
      </c>
      <c r="F11" s="10">
        <v>73542</v>
      </c>
      <c r="G11" s="10">
        <v>53869448</v>
      </c>
      <c r="H11" s="17"/>
    </row>
    <row r="12" spans="1:8" ht="12">
      <c r="A12" s="11" t="s">
        <v>4</v>
      </c>
      <c r="B12" s="10">
        <v>13986426</v>
      </c>
      <c r="C12" s="10">
        <v>13356890</v>
      </c>
      <c r="D12" s="10">
        <v>470390</v>
      </c>
      <c r="E12" s="10">
        <v>3189242</v>
      </c>
      <c r="F12" s="10">
        <v>763193</v>
      </c>
      <c r="G12" s="10">
        <v>31766141</v>
      </c>
      <c r="H12" s="17"/>
    </row>
    <row r="13" spans="1:8" ht="12">
      <c r="A13" s="11" t="s">
        <v>5</v>
      </c>
      <c r="B13" s="10">
        <v>10581297</v>
      </c>
      <c r="C13" s="10">
        <v>7355064</v>
      </c>
      <c r="D13" s="10">
        <v>2153091</v>
      </c>
      <c r="E13" s="10">
        <v>263523</v>
      </c>
      <c r="F13" s="10">
        <v>621943</v>
      </c>
      <c r="G13" s="10">
        <v>20974918</v>
      </c>
      <c r="H13" s="17"/>
    </row>
    <row r="14" spans="1:8" ht="12">
      <c r="A14" s="11" t="s">
        <v>19</v>
      </c>
      <c r="B14" s="10">
        <v>0</v>
      </c>
      <c r="C14" s="10">
        <v>1067977</v>
      </c>
      <c r="D14" s="10">
        <v>525023</v>
      </c>
      <c r="E14" s="10">
        <v>0</v>
      </c>
      <c r="F14" s="10">
        <v>0</v>
      </c>
      <c r="G14" s="10">
        <v>1593000</v>
      </c>
      <c r="H14" s="17"/>
    </row>
    <row r="15" spans="1:8" ht="12">
      <c r="A15" s="11" t="s">
        <v>6</v>
      </c>
      <c r="B15" s="10">
        <v>6025755</v>
      </c>
      <c r="C15" s="10">
        <v>11878228</v>
      </c>
      <c r="D15" s="10">
        <v>1046303</v>
      </c>
      <c r="E15" s="10">
        <v>29275</v>
      </c>
      <c r="F15" s="10">
        <v>318192</v>
      </c>
      <c r="G15" s="10">
        <v>19297753</v>
      </c>
      <c r="H15" s="17"/>
    </row>
    <row r="16" spans="1:8" ht="12">
      <c r="A16" s="6" t="s">
        <v>22</v>
      </c>
      <c r="B16" s="5">
        <f>SUM(B7:B15)</f>
        <v>74003421</v>
      </c>
      <c r="C16" s="9">
        <v>170496251</v>
      </c>
      <c r="D16" s="5">
        <f>SUM(D7:D15)</f>
        <v>23217213</v>
      </c>
      <c r="E16" s="5">
        <f>SUM(E7:E15)</f>
        <v>6612352</v>
      </c>
      <c r="F16" s="9">
        <v>6338639</v>
      </c>
      <c r="G16" s="5">
        <v>280667876</v>
      </c>
      <c r="H16" s="17"/>
    </row>
    <row r="17" spans="1:13" ht="12">
      <c r="A17" s="3"/>
      <c r="B17" s="3"/>
      <c r="C17" s="3"/>
      <c r="D17" s="3"/>
      <c r="E17" s="3"/>
      <c r="F17" s="3"/>
      <c r="G17" s="3"/>
      <c r="H17" s="14"/>
      <c r="I17" s="14"/>
      <c r="J17" s="14"/>
      <c r="K17" s="14"/>
      <c r="L17" s="14"/>
      <c r="M17" s="14"/>
    </row>
    <row r="19" ht="12">
      <c r="A19" s="7" t="s">
        <v>9</v>
      </c>
    </row>
    <row r="21" spans="1:8" ht="12.75" customHeight="1">
      <c r="A21" s="15"/>
      <c r="B21" s="28" t="s">
        <v>10</v>
      </c>
      <c r="C21" s="28"/>
      <c r="D21" s="28"/>
      <c r="E21" s="28"/>
      <c r="F21" s="28"/>
      <c r="G21" s="28"/>
      <c r="H21" s="26" t="s">
        <v>7</v>
      </c>
    </row>
    <row r="22" spans="1:8" ht="18" customHeight="1">
      <c r="A22" s="24" t="s">
        <v>12</v>
      </c>
      <c r="B22" s="29" t="s">
        <v>24</v>
      </c>
      <c r="C22" s="29" t="s">
        <v>25</v>
      </c>
      <c r="D22" s="29" t="s">
        <v>14</v>
      </c>
      <c r="E22" s="29" t="s">
        <v>15</v>
      </c>
      <c r="F22" s="29" t="s">
        <v>26</v>
      </c>
      <c r="G22" s="26" t="s">
        <v>23</v>
      </c>
      <c r="H22" s="23"/>
    </row>
    <row r="23" spans="1:13" ht="12">
      <c r="A23" s="22"/>
      <c r="B23" s="30"/>
      <c r="C23" s="30"/>
      <c r="D23" s="30"/>
      <c r="E23" s="30"/>
      <c r="F23" s="30"/>
      <c r="G23" s="25"/>
      <c r="H23" s="25"/>
      <c r="I23" s="8"/>
      <c r="J23" s="8"/>
      <c r="K23" s="8"/>
      <c r="L23" s="8"/>
      <c r="M23" s="8"/>
    </row>
    <row r="24" spans="1:7" ht="12">
      <c r="A24" s="4"/>
      <c r="B24" s="2"/>
      <c r="C24" s="2"/>
      <c r="D24" s="2"/>
      <c r="E24" s="2"/>
      <c r="F24" s="2"/>
      <c r="G24" s="2"/>
    </row>
    <row r="25" spans="1:8" ht="12">
      <c r="A25" s="21" t="s">
        <v>16</v>
      </c>
      <c r="B25" s="10">
        <v>14227667</v>
      </c>
      <c r="C25" s="10">
        <v>1501623</v>
      </c>
      <c r="D25" s="10">
        <v>706272</v>
      </c>
      <c r="E25" s="10">
        <v>10258765</v>
      </c>
      <c r="F25" s="10">
        <v>152341773</v>
      </c>
      <c r="G25" s="10">
        <v>179036100</v>
      </c>
      <c r="H25" s="19">
        <v>257145856</v>
      </c>
    </row>
    <row r="26" spans="1:8" ht="12">
      <c r="A26" s="11" t="s">
        <v>18</v>
      </c>
      <c r="B26" s="10">
        <v>5819670</v>
      </c>
      <c r="C26" s="10">
        <v>127188</v>
      </c>
      <c r="D26" s="10">
        <v>329939</v>
      </c>
      <c r="E26" s="10">
        <v>0</v>
      </c>
      <c r="F26" s="10">
        <v>0</v>
      </c>
      <c r="G26" s="10">
        <v>6276797</v>
      </c>
      <c r="H26" s="19">
        <v>73162632</v>
      </c>
    </row>
    <row r="27" spans="1:8" ht="12">
      <c r="A27" s="11" t="s">
        <v>1</v>
      </c>
      <c r="B27" s="10">
        <v>770977</v>
      </c>
      <c r="C27" s="10">
        <v>87810</v>
      </c>
      <c r="D27" s="10">
        <v>484360</v>
      </c>
      <c r="E27" s="10">
        <v>0</v>
      </c>
      <c r="F27" s="10">
        <v>0</v>
      </c>
      <c r="G27" s="10">
        <v>1343147</v>
      </c>
      <c r="H27" s="19">
        <v>5016661</v>
      </c>
    </row>
    <row r="28" spans="1:8" ht="12">
      <c r="A28" s="11" t="s">
        <v>2</v>
      </c>
      <c r="B28" s="10">
        <v>0</v>
      </c>
      <c r="C28" s="10">
        <v>8618</v>
      </c>
      <c r="D28" s="10">
        <v>1813430</v>
      </c>
      <c r="E28" s="10">
        <v>500000</v>
      </c>
      <c r="F28" s="10">
        <v>0</v>
      </c>
      <c r="G28" s="10">
        <v>2322048</v>
      </c>
      <c r="H28" s="19">
        <v>6819559</v>
      </c>
    </row>
    <row r="29" spans="1:8" ht="12">
      <c r="A29" s="11" t="s">
        <v>3</v>
      </c>
      <c r="B29" s="10">
        <v>0</v>
      </c>
      <c r="C29" s="10">
        <v>30000</v>
      </c>
      <c r="D29" s="10">
        <v>0</v>
      </c>
      <c r="E29" s="10">
        <v>36824</v>
      </c>
      <c r="F29" s="10">
        <v>0</v>
      </c>
      <c r="G29" s="10">
        <v>66824</v>
      </c>
      <c r="H29" s="19">
        <v>53936272</v>
      </c>
    </row>
    <row r="30" spans="1:8" ht="12">
      <c r="A30" s="11" t="s">
        <v>4</v>
      </c>
      <c r="B30" s="10">
        <v>45847902</v>
      </c>
      <c r="C30" s="10">
        <v>1350183</v>
      </c>
      <c r="D30" s="10">
        <v>1648329</v>
      </c>
      <c r="E30" s="10">
        <v>207500</v>
      </c>
      <c r="F30" s="10">
        <v>0</v>
      </c>
      <c r="G30" s="10">
        <v>49053914</v>
      </c>
      <c r="H30" s="19">
        <v>80820055</v>
      </c>
    </row>
    <row r="31" spans="1:8" ht="12">
      <c r="A31" s="11" t="s">
        <v>5</v>
      </c>
      <c r="B31" s="10">
        <v>6393802</v>
      </c>
      <c r="C31" s="10">
        <v>1337663</v>
      </c>
      <c r="D31" s="10">
        <v>4872505</v>
      </c>
      <c r="E31" s="10">
        <v>0</v>
      </c>
      <c r="F31" s="10">
        <v>0</v>
      </c>
      <c r="G31" s="10">
        <v>12603970</v>
      </c>
      <c r="H31" s="19">
        <v>33578888</v>
      </c>
    </row>
    <row r="32" spans="1:8" ht="12">
      <c r="A32" s="11" t="s">
        <v>19</v>
      </c>
      <c r="B32" s="10">
        <v>0</v>
      </c>
      <c r="C32" s="10">
        <v>0</v>
      </c>
      <c r="D32" s="10">
        <v>130000</v>
      </c>
      <c r="E32" s="10">
        <v>0</v>
      </c>
      <c r="F32" s="10">
        <v>0</v>
      </c>
      <c r="G32" s="10">
        <v>130000</v>
      </c>
      <c r="H32" s="19">
        <v>1723000</v>
      </c>
    </row>
    <row r="33" spans="1:8" ht="12">
      <c r="A33" s="11" t="s">
        <v>6</v>
      </c>
      <c r="B33" s="10">
        <v>266473</v>
      </c>
      <c r="C33" s="10">
        <v>348119</v>
      </c>
      <c r="D33" s="10">
        <v>250000</v>
      </c>
      <c r="E33" s="10">
        <v>112500</v>
      </c>
      <c r="F33" s="10">
        <v>0</v>
      </c>
      <c r="G33" s="10">
        <v>977092</v>
      </c>
      <c r="H33" s="19">
        <v>20274845</v>
      </c>
    </row>
    <row r="34" spans="1:8" ht="12">
      <c r="A34" s="6" t="s">
        <v>22</v>
      </c>
      <c r="B34" s="9">
        <v>73326491</v>
      </c>
      <c r="C34" s="9">
        <v>4791204</v>
      </c>
      <c r="D34" s="20">
        <v>10234835</v>
      </c>
      <c r="E34" s="9">
        <v>11115589</v>
      </c>
      <c r="F34" s="9">
        <v>152341773</v>
      </c>
      <c r="G34" s="9">
        <v>251809892</v>
      </c>
      <c r="H34" s="20">
        <v>532477768</v>
      </c>
    </row>
    <row r="35" spans="1:8" ht="12">
      <c r="A35" s="3"/>
      <c r="B35" s="3"/>
      <c r="C35" s="3"/>
      <c r="D35" s="3"/>
      <c r="E35" s="3"/>
      <c r="F35" s="3"/>
      <c r="G35" s="3"/>
      <c r="H35" s="3"/>
    </row>
    <row r="37" ht="12">
      <c r="A37" s="16" t="s">
        <v>0</v>
      </c>
    </row>
    <row r="38" ht="12">
      <c r="A38" s="1" t="s">
        <v>11</v>
      </c>
    </row>
    <row r="41" spans="1:11" ht="12">
      <c r="A41" s="12"/>
      <c r="B41" s="13"/>
      <c r="C41" s="13"/>
      <c r="D41" s="13"/>
      <c r="E41" s="12"/>
      <c r="F41" s="12"/>
      <c r="G41" s="12"/>
      <c r="H41" s="12"/>
      <c r="I41" s="12"/>
      <c r="J41" s="12"/>
      <c r="K41" s="12"/>
    </row>
    <row r="42" spans="1:11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</sheetData>
  <mergeCells count="17">
    <mergeCell ref="A4:A5"/>
    <mergeCell ref="B4:B5"/>
    <mergeCell ref="C4:C5"/>
    <mergeCell ref="F4:F5"/>
    <mergeCell ref="A22:A23"/>
    <mergeCell ref="B22:B23"/>
    <mergeCell ref="C22:C23"/>
    <mergeCell ref="D22:D23"/>
    <mergeCell ref="B3:G3"/>
    <mergeCell ref="B21:G21"/>
    <mergeCell ref="H21:H23"/>
    <mergeCell ref="G4:G5"/>
    <mergeCell ref="D4:D5"/>
    <mergeCell ref="E4:E5"/>
    <mergeCell ref="E22:E23"/>
    <mergeCell ref="F22:F23"/>
    <mergeCell ref="G22:G23"/>
  </mergeCells>
  <printOptions/>
  <pageMargins left="0.22" right="0.1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ATTENZIONE: tabelle 20.9 e 20.12 modificate</dc:description>
  <cp:lastModifiedBy>Marzia Montanaro</cp:lastModifiedBy>
  <cp:lastPrinted>2007-11-08T13:18:14Z</cp:lastPrinted>
  <dcterms:created xsi:type="dcterms:W3CDTF">1996-11-05T10:16:36Z</dcterms:created>
  <dcterms:modified xsi:type="dcterms:W3CDTF">2007-11-08T15:39:05Z</dcterms:modified>
  <cp:category/>
  <cp:version/>
  <cp:contentType/>
  <cp:contentStatus/>
</cp:coreProperties>
</file>