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. 20.15.1" sheetId="1" r:id="rId1"/>
  </sheets>
  <externalReferences>
    <externalReference r:id="rId4"/>
  </externalReferences>
  <definedNames>
    <definedName name="_xlnm.Print_Area" localSheetId="0">'Tav. 20.15.1'!$A$1:$D$66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<sst xmlns="http://schemas.openxmlformats.org/spreadsheetml/2006/main" count="59" uniqueCount="55">
  <si>
    <r>
      <t>Fonte</t>
    </r>
    <r>
      <rPr>
        <sz val="7"/>
        <rFont val="Arial"/>
        <family val="0"/>
      </rPr>
      <t>: elaborazione Istat su dati rilevati dal Ministero degli Interni; dati provvisori.</t>
    </r>
  </si>
  <si>
    <t>Contributi e trasferimenti correnti dalla Regione per funz. delegate</t>
  </si>
  <si>
    <t>Contributi e trasferimenti da parte di organismi comun. e internaz.</t>
  </si>
  <si>
    <t>Contributi e trasferimenti correnti da altri enti del settore pubblico</t>
  </si>
  <si>
    <t>TITOLO II - ENTRATE EXTRA-TRIBUTARIE</t>
  </si>
  <si>
    <t>Cat. 1 - Proventi dei servizi pubblici</t>
  </si>
  <si>
    <t>Gestione econ., finanz., progra., provv. e contr. gestio.</t>
  </si>
  <si>
    <t>Trasporto, refezione ed assistenza scolastica</t>
  </si>
  <si>
    <t>Valorizzazione beni di interesse storico e artistico</t>
  </si>
  <si>
    <t>Biblioteche, musei, pinacoteche,.....</t>
  </si>
  <si>
    <t>Turismo e sport</t>
  </si>
  <si>
    <t>Agriturismo</t>
  </si>
  <si>
    <t>Viabilità locale e trasporti</t>
  </si>
  <si>
    <t>Difesa del suolo ed assetto idrogeologico e forestaz.</t>
  </si>
  <si>
    <t>Servizi di tutela, controllo e valorizz. di risorse idriche</t>
  </si>
  <si>
    <t>Prevenzione incendi</t>
  </si>
  <si>
    <t>Servizi di protezione civile</t>
  </si>
  <si>
    <t xml:space="preserve">Tavola 20.15.1 - </t>
  </si>
  <si>
    <t>TITOLI E CATEGORIE E RISORSE</t>
  </si>
  <si>
    <t>TITOLO I - CONTRIBUTI E TRASFERIMENTI CORRENTI</t>
  </si>
  <si>
    <t>Contributi e trasferimenti correnti dallo Stato</t>
  </si>
  <si>
    <t>Contributi e trasferimenti correnti dalla Regione</t>
  </si>
  <si>
    <t>Cat.3 - Trasferimenti di capitali dalla Regione</t>
  </si>
  <si>
    <t>Cat.4 - Trasferimenti di capitale da altri enti del settore</t>
  </si>
  <si>
    <t>Cat.5 - Trasferimenti di capitali da altri soggetti</t>
  </si>
  <si>
    <t>Cat.6 - Riscossioni di crediti</t>
  </si>
  <si>
    <t>TITOLO IV - ENTRATE DA ACCENSIONI DI PRESTITI</t>
  </si>
  <si>
    <t>Anticipazioni di cassa</t>
  </si>
  <si>
    <t>Finanziamenti a breve termine</t>
  </si>
  <si>
    <t>Assunzioni di mutui e prestiti</t>
  </si>
  <si>
    <t>Emissioni di prestiti obbligazionari</t>
  </si>
  <si>
    <t>TITOLO V - ENTRATE DA SERVIZI PER CONTO DI TERZI</t>
  </si>
  <si>
    <t>Servizi socio-assistenziali e sanitari</t>
  </si>
  <si>
    <t>Agricoltura</t>
  </si>
  <si>
    <t>Industria, commercio e artigianato</t>
  </si>
  <si>
    <t>Cat. 2 - Proventi dei beni dell'ente</t>
  </si>
  <si>
    <t>Cat.3 - Interessi su anticipazioni o crediti</t>
  </si>
  <si>
    <t>Cat.4 - Utili netti aziende speciali e partecipate, divid. di società</t>
  </si>
  <si>
    <t>Cat.5 - Proventi diversi</t>
  </si>
  <si>
    <t>TITOLO III - ENTRATE DA ALIENAZIONE DI BENI, TRASFERIMENTI DI CAPITALI E RISCOSSIONI DI CREDITI</t>
  </si>
  <si>
    <t>Cat.1 - Alienazioni di beni patrimoniali</t>
  </si>
  <si>
    <t>Alienazione beni immobili e diritti reali su beni immob.</t>
  </si>
  <si>
    <t>Cat.2 - Trasferimenti di capitali dallo Stato</t>
  </si>
  <si>
    <t>Totale</t>
  </si>
  <si>
    <t>Altri proventi</t>
  </si>
  <si>
    <t>ACCERTAMENTI</t>
  </si>
  <si>
    <t>RISCOSSIONI</t>
  </si>
  <si>
    <t>in c/competenza</t>
  </si>
  <si>
    <t>in c/residui</t>
  </si>
  <si>
    <t>TOTALE GENERALE DELLE ENTRATE</t>
  </si>
  <si>
    <t>Segreteria generale, personale e organizzazione</t>
  </si>
  <si>
    <t>Ufficio tecnico</t>
  </si>
  <si>
    <t>Alienazione beni mobili e diritti reali su beni mobili</t>
  </si>
  <si>
    <t>di cui: - aree</t>
  </si>
  <si>
    <t>Alienazione di beni patrimoniali diversi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</si>
</sst>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10" fillId="0" borderId="0" xfId="20" applyFont="1" applyAlignment="1">
      <alignment/>
    </xf>
    <xf numFmtId="41" fontId="11" fillId="0" borderId="0" xfId="2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92" fontId="10" fillId="0" borderId="0" xfId="35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/>
    </xf>
    <xf numFmtId="192" fontId="11" fillId="0" borderId="0" xfId="35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41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/>
    </xf>
    <xf numFmtId="0" fontId="5" fillId="0" borderId="0" xfId="0" applyFont="1" applyAlignment="1">
      <alignment/>
    </xf>
    <xf numFmtId="0" fontId="1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dxfs count="3">
    <dxf>
      <font>
        <color rgb="FFDD0806"/>
      </font>
      <border/>
    </dxf>
    <dxf>
      <font>
        <color rgb="FFF20884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3</xdr:col>
      <xdr:colOff>714375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0"/>
          <a:ext cx="4514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 e riscosse delle comunità montane per titolo, categoria, risorse e gestione - Anno 2005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1">
      <selection activeCell="B12" sqref="B12"/>
    </sheetView>
  </sheetViews>
  <sheetFormatPr defaultColWidth="11.421875" defaultRowHeight="12.75"/>
  <cols>
    <col min="1" max="1" width="46.8515625" style="3" customWidth="1"/>
    <col min="2" max="2" width="11.421875" style="3" customWidth="1"/>
    <col min="3" max="3" width="11.00390625" style="3" customWidth="1"/>
    <col min="4" max="4" width="10.7109375" style="3" customWidth="1"/>
    <col min="5" max="5" width="9.8515625" style="3" bestFit="1" customWidth="1"/>
    <col min="6" max="6" width="9.140625" style="3" customWidth="1"/>
    <col min="7" max="7" width="11.140625" style="3" customWidth="1"/>
    <col min="8" max="16384" width="9.140625" style="3" customWidth="1"/>
  </cols>
  <sheetData>
    <row r="1" ht="10.5">
      <c r="A1" s="11" t="s">
        <v>17</v>
      </c>
    </row>
    <row r="2" ht="12.75" customHeight="1"/>
    <row r="3" spans="1:4" ht="9.75">
      <c r="A3" s="18" t="s">
        <v>18</v>
      </c>
      <c r="B3" s="15" t="s">
        <v>45</v>
      </c>
      <c r="C3" s="17" t="s">
        <v>46</v>
      </c>
      <c r="D3" s="17"/>
    </row>
    <row r="4" spans="1:4" ht="9.75">
      <c r="A4" s="19"/>
      <c r="B4" s="16"/>
      <c r="C4" s="12" t="s">
        <v>47</v>
      </c>
      <c r="D4" s="12" t="s">
        <v>48</v>
      </c>
    </row>
    <row r="6" ht="9.75">
      <c r="A6" s="3" t="s">
        <v>19</v>
      </c>
    </row>
    <row r="7" spans="1:4" ht="9.75">
      <c r="A7" s="4" t="s">
        <v>20</v>
      </c>
      <c r="B7" s="5">
        <v>7048285</v>
      </c>
      <c r="C7" s="5">
        <v>5822138</v>
      </c>
      <c r="D7" s="5">
        <v>1627528</v>
      </c>
    </row>
    <row r="8" spans="1:4" ht="9.75">
      <c r="A8" s="4" t="s">
        <v>21</v>
      </c>
      <c r="B8" s="5">
        <v>6380444</v>
      </c>
      <c r="C8" s="5">
        <v>2573050</v>
      </c>
      <c r="D8" s="5">
        <v>4562940</v>
      </c>
    </row>
    <row r="9" spans="1:4" ht="9.75">
      <c r="A9" s="4" t="s">
        <v>1</v>
      </c>
      <c r="B9" s="5">
        <v>1168834</v>
      </c>
      <c r="C9" s="5">
        <v>520496</v>
      </c>
      <c r="D9" s="5">
        <v>1000616</v>
      </c>
    </row>
    <row r="10" spans="1:4" ht="9.75">
      <c r="A10" s="4" t="s">
        <v>2</v>
      </c>
      <c r="B10" s="5">
        <v>40795</v>
      </c>
      <c r="C10" s="5">
        <v>0</v>
      </c>
      <c r="D10" s="5">
        <v>28222</v>
      </c>
    </row>
    <row r="11" spans="1:4" ht="9.75">
      <c r="A11" s="4" t="s">
        <v>3</v>
      </c>
      <c r="B11" s="5">
        <v>2852611</v>
      </c>
      <c r="C11" s="5">
        <v>1235572</v>
      </c>
      <c r="D11" s="5">
        <v>1414514</v>
      </c>
    </row>
    <row r="12" spans="1:4" s="8" customFormat="1" ht="9.75">
      <c r="A12" s="6" t="s">
        <v>43</v>
      </c>
      <c r="B12" s="7">
        <v>17490969</v>
      </c>
      <c r="C12" s="7">
        <v>10151256</v>
      </c>
      <c r="D12" s="7">
        <v>8633820</v>
      </c>
    </row>
    <row r="13" spans="1:4" s="8" customFormat="1" ht="9.75">
      <c r="A13" s="6"/>
      <c r="B13" s="2"/>
      <c r="C13" s="2"/>
      <c r="D13" s="2"/>
    </row>
    <row r="14" spans="1:4" ht="9.75">
      <c r="A14" s="4" t="s">
        <v>4</v>
      </c>
      <c r="B14" s="1"/>
      <c r="C14" s="1"/>
      <c r="D14" s="1"/>
    </row>
    <row r="15" spans="1:4" ht="9.75">
      <c r="A15" s="4" t="s">
        <v>5</v>
      </c>
      <c r="B15" s="1">
        <v>1618477</v>
      </c>
      <c r="C15" s="1">
        <v>862675</v>
      </c>
      <c r="D15" s="1">
        <v>417738</v>
      </c>
    </row>
    <row r="16" spans="1:4" ht="9.75">
      <c r="A16" s="4" t="s">
        <v>50</v>
      </c>
      <c r="B16" s="1">
        <v>103065</v>
      </c>
      <c r="C16" s="1">
        <v>78108</v>
      </c>
      <c r="D16" s="1">
        <v>1063</v>
      </c>
    </row>
    <row r="17" spans="1:4" ht="9.75">
      <c r="A17" s="4" t="s">
        <v>6</v>
      </c>
      <c r="B17" s="1">
        <v>0</v>
      </c>
      <c r="C17" s="1">
        <v>0</v>
      </c>
      <c r="D17" s="1">
        <v>0</v>
      </c>
    </row>
    <row r="18" spans="1:4" ht="9.75">
      <c r="A18" s="4" t="s">
        <v>51</v>
      </c>
      <c r="B18" s="1">
        <v>934</v>
      </c>
      <c r="C18" s="1">
        <v>930</v>
      </c>
      <c r="D18" s="1">
        <v>0</v>
      </c>
    </row>
    <row r="19" spans="1:4" ht="9.75">
      <c r="A19" s="4" t="s">
        <v>7</v>
      </c>
      <c r="B19" s="1">
        <v>0</v>
      </c>
      <c r="C19" s="1">
        <v>0</v>
      </c>
      <c r="D19" s="1">
        <v>0</v>
      </c>
    </row>
    <row r="20" spans="1:4" ht="9.75">
      <c r="A20" s="4" t="s">
        <v>8</v>
      </c>
      <c r="B20" s="1">
        <v>0</v>
      </c>
      <c r="C20" s="1">
        <v>0</v>
      </c>
      <c r="D20" s="1">
        <v>0</v>
      </c>
    </row>
    <row r="21" spans="1:4" ht="9.75">
      <c r="A21" s="4" t="s">
        <v>9</v>
      </c>
      <c r="B21" s="1">
        <v>0</v>
      </c>
      <c r="C21" s="1">
        <v>0</v>
      </c>
      <c r="D21" s="1">
        <v>0</v>
      </c>
    </row>
    <row r="22" spans="1:4" ht="9.75">
      <c r="A22" s="4" t="s">
        <v>10</v>
      </c>
      <c r="B22" s="1">
        <v>0</v>
      </c>
      <c r="C22" s="1">
        <v>0</v>
      </c>
      <c r="D22" s="1">
        <v>0</v>
      </c>
    </row>
    <row r="23" spans="1:4" ht="9.75">
      <c r="A23" s="4" t="s">
        <v>11</v>
      </c>
      <c r="B23" s="1">
        <v>0</v>
      </c>
      <c r="C23" s="1">
        <v>0</v>
      </c>
      <c r="D23" s="1">
        <v>0</v>
      </c>
    </row>
    <row r="24" spans="1:4" ht="9.75">
      <c r="A24" s="4" t="s">
        <v>12</v>
      </c>
      <c r="B24" s="1">
        <v>0</v>
      </c>
      <c r="C24" s="1">
        <v>0</v>
      </c>
      <c r="D24" s="1">
        <v>0</v>
      </c>
    </row>
    <row r="25" spans="1:4" ht="9.75">
      <c r="A25" s="4" t="s">
        <v>13</v>
      </c>
      <c r="B25" s="1">
        <v>10095</v>
      </c>
      <c r="C25" s="1">
        <v>10095</v>
      </c>
      <c r="D25" s="1">
        <v>3227</v>
      </c>
    </row>
    <row r="26" spans="1:4" ht="9.75">
      <c r="A26" s="4" t="s">
        <v>14</v>
      </c>
      <c r="B26" s="1">
        <v>0</v>
      </c>
      <c r="C26" s="1">
        <v>0</v>
      </c>
      <c r="D26" s="1">
        <v>0</v>
      </c>
    </row>
    <row r="27" spans="1:4" ht="9.75">
      <c r="A27" s="4" t="s">
        <v>15</v>
      </c>
      <c r="B27" s="1">
        <v>3989</v>
      </c>
      <c r="C27" s="1">
        <v>0</v>
      </c>
      <c r="D27" s="1">
        <v>5279</v>
      </c>
    </row>
    <row r="28" spans="1:4" ht="9.75">
      <c r="A28" s="4" t="s">
        <v>16</v>
      </c>
      <c r="B28" s="1">
        <v>0</v>
      </c>
      <c r="C28" s="1">
        <v>0</v>
      </c>
      <c r="D28" s="1">
        <v>0</v>
      </c>
    </row>
    <row r="29" spans="1:4" ht="9.75">
      <c r="A29" s="4" t="s">
        <v>32</v>
      </c>
      <c r="B29" s="1">
        <v>11610</v>
      </c>
      <c r="C29" s="1">
        <v>5335</v>
      </c>
      <c r="D29" s="1">
        <v>4049</v>
      </c>
    </row>
    <row r="30" spans="1:4" ht="9.75">
      <c r="A30" s="4" t="s">
        <v>33</v>
      </c>
      <c r="B30" s="1">
        <v>0</v>
      </c>
      <c r="C30" s="1">
        <v>0</v>
      </c>
      <c r="D30" s="1">
        <v>0</v>
      </c>
    </row>
    <row r="31" spans="1:4" ht="9.75">
      <c r="A31" s="4" t="s">
        <v>34</v>
      </c>
      <c r="B31" s="1">
        <v>0</v>
      </c>
      <c r="C31" s="1">
        <v>0</v>
      </c>
      <c r="D31" s="1">
        <v>0</v>
      </c>
    </row>
    <row r="32" spans="1:4" ht="9.75">
      <c r="A32" s="4" t="s">
        <v>44</v>
      </c>
      <c r="B32" s="1">
        <v>1488784</v>
      </c>
      <c r="C32" s="1">
        <v>768207</v>
      </c>
      <c r="D32" s="1">
        <v>404120</v>
      </c>
    </row>
    <row r="33" spans="1:4" ht="9.75">
      <c r="A33" s="4" t="s">
        <v>35</v>
      </c>
      <c r="B33" s="1">
        <v>86861</v>
      </c>
      <c r="C33" s="1">
        <v>73959</v>
      </c>
      <c r="D33" s="1">
        <v>21797</v>
      </c>
    </row>
    <row r="34" spans="1:4" ht="9.75">
      <c r="A34" s="4" t="s">
        <v>36</v>
      </c>
      <c r="B34" s="1">
        <v>84581</v>
      </c>
      <c r="C34" s="1">
        <v>72158</v>
      </c>
      <c r="D34" s="1">
        <v>14984</v>
      </c>
    </row>
    <row r="35" spans="1:4" ht="9.75">
      <c r="A35" s="4" t="s">
        <v>37</v>
      </c>
      <c r="B35" s="1">
        <v>0</v>
      </c>
      <c r="C35" s="1">
        <v>0</v>
      </c>
      <c r="D35" s="1">
        <v>0</v>
      </c>
    </row>
    <row r="36" spans="1:4" ht="9.75">
      <c r="A36" s="4" t="s">
        <v>38</v>
      </c>
      <c r="B36" s="1">
        <v>919679</v>
      </c>
      <c r="C36" s="1">
        <v>607079</v>
      </c>
      <c r="D36" s="1">
        <v>209195</v>
      </c>
    </row>
    <row r="37" spans="1:4" s="8" customFormat="1" ht="9.75">
      <c r="A37" s="6" t="s">
        <v>43</v>
      </c>
      <c r="B37" s="2">
        <v>2709598</v>
      </c>
      <c r="C37" s="2">
        <v>1615871</v>
      </c>
      <c r="D37" s="2">
        <v>663714</v>
      </c>
    </row>
    <row r="38" spans="1:4" s="8" customFormat="1" ht="9.75">
      <c r="A38" s="6"/>
      <c r="B38" s="2"/>
      <c r="C38" s="2"/>
      <c r="D38" s="2"/>
    </row>
    <row r="39" spans="1:4" s="8" customFormat="1" ht="21" customHeight="1">
      <c r="A39" s="9" t="s">
        <v>39</v>
      </c>
      <c r="B39" s="2"/>
      <c r="C39" s="2"/>
      <c r="D39" s="2"/>
    </row>
    <row r="40" spans="1:4" ht="9.75">
      <c r="A40" s="4" t="s">
        <v>40</v>
      </c>
      <c r="B40" s="1">
        <v>25800</v>
      </c>
      <c r="C40" s="1">
        <v>25300</v>
      </c>
      <c r="D40" s="1">
        <v>0</v>
      </c>
    </row>
    <row r="41" spans="1:4" ht="9.75">
      <c r="A41" s="4" t="s">
        <v>52</v>
      </c>
      <c r="B41" s="1">
        <v>25000</v>
      </c>
      <c r="C41" s="1">
        <v>25000</v>
      </c>
      <c r="D41" s="1">
        <v>0</v>
      </c>
    </row>
    <row r="42" spans="1:4" ht="9.75">
      <c r="A42" s="4" t="s">
        <v>41</v>
      </c>
      <c r="B42" s="1">
        <v>0</v>
      </c>
      <c r="C42" s="1">
        <v>0</v>
      </c>
      <c r="D42" s="1">
        <v>0</v>
      </c>
    </row>
    <row r="43" spans="1:4" ht="9.75">
      <c r="A43" s="4" t="s">
        <v>53</v>
      </c>
      <c r="B43" s="1">
        <v>0</v>
      </c>
      <c r="C43" s="1">
        <v>0</v>
      </c>
      <c r="D43" s="1">
        <v>0</v>
      </c>
    </row>
    <row r="44" spans="1:4" ht="9.75">
      <c r="A44" s="4" t="s">
        <v>54</v>
      </c>
      <c r="B44" s="1">
        <v>800</v>
      </c>
      <c r="C44" s="1">
        <v>300</v>
      </c>
      <c r="D44" s="1">
        <v>0</v>
      </c>
    </row>
    <row r="45" spans="1:4" ht="9.75">
      <c r="A45" s="4" t="s">
        <v>42</v>
      </c>
      <c r="B45" s="1">
        <v>70042</v>
      </c>
      <c r="C45" s="1">
        <v>20633</v>
      </c>
      <c r="D45" s="1">
        <v>563519</v>
      </c>
    </row>
    <row r="46" spans="1:4" ht="9.75">
      <c r="A46" s="4" t="s">
        <v>22</v>
      </c>
      <c r="B46" s="1">
        <v>10807295</v>
      </c>
      <c r="C46" s="1">
        <v>1915520</v>
      </c>
      <c r="D46" s="1">
        <v>13655650</v>
      </c>
    </row>
    <row r="47" spans="1:4" ht="9.75">
      <c r="A47" s="4" t="s">
        <v>23</v>
      </c>
      <c r="B47" s="1">
        <v>2306206</v>
      </c>
      <c r="C47" s="1">
        <v>957443</v>
      </c>
      <c r="D47" s="1">
        <v>1543892</v>
      </c>
    </row>
    <row r="48" spans="1:7" ht="9.75">
      <c r="A48" s="4" t="s">
        <v>24</v>
      </c>
      <c r="B48" s="1">
        <v>313579</v>
      </c>
      <c r="C48" s="1">
        <v>7570</v>
      </c>
      <c r="D48" s="1">
        <v>318008</v>
      </c>
      <c r="E48" s="10"/>
      <c r="F48" s="10"/>
      <c r="G48" s="10"/>
    </row>
    <row r="49" spans="1:4" ht="9.75">
      <c r="A49" s="4" t="s">
        <v>25</v>
      </c>
      <c r="B49" s="1">
        <v>20396126</v>
      </c>
      <c r="C49" s="1">
        <v>20396118</v>
      </c>
      <c r="D49" s="1">
        <v>1946582</v>
      </c>
    </row>
    <row r="50" spans="1:4" s="8" customFormat="1" ht="9.75">
      <c r="A50" s="6" t="s">
        <v>43</v>
      </c>
      <c r="B50" s="2">
        <v>33919048</v>
      </c>
      <c r="C50" s="2">
        <v>23322584</v>
      </c>
      <c r="D50" s="2">
        <v>18027651</v>
      </c>
    </row>
    <row r="51" spans="1:4" s="8" customFormat="1" ht="9.75">
      <c r="A51" s="6"/>
      <c r="B51" s="2"/>
      <c r="C51" s="2"/>
      <c r="D51" s="2"/>
    </row>
    <row r="52" spans="1:4" s="8" customFormat="1" ht="9.75">
      <c r="A52" s="4" t="s">
        <v>26</v>
      </c>
      <c r="B52" s="2"/>
      <c r="C52" s="2"/>
      <c r="D52" s="2"/>
    </row>
    <row r="53" spans="1:4" ht="9.75">
      <c r="A53" s="4" t="s">
        <v>27</v>
      </c>
      <c r="B53" s="1">
        <v>0</v>
      </c>
      <c r="C53" s="1">
        <v>0</v>
      </c>
      <c r="D53" s="1">
        <v>0</v>
      </c>
    </row>
    <row r="54" spans="1:4" ht="9.75">
      <c r="A54" s="4" t="s">
        <v>28</v>
      </c>
      <c r="B54" s="1">
        <v>0</v>
      </c>
      <c r="C54" s="1">
        <v>0</v>
      </c>
      <c r="D54" s="1">
        <v>0</v>
      </c>
    </row>
    <row r="55" spans="1:4" ht="9.75">
      <c r="A55" s="4" t="s">
        <v>29</v>
      </c>
      <c r="B55" s="1">
        <v>1570388</v>
      </c>
      <c r="C55" s="1">
        <v>0</v>
      </c>
      <c r="D55" s="1">
        <v>4019166</v>
      </c>
    </row>
    <row r="56" spans="1:4" ht="9.75">
      <c r="A56" s="4" t="s">
        <v>30</v>
      </c>
      <c r="B56" s="1">
        <v>0</v>
      </c>
      <c r="C56" s="1">
        <v>0</v>
      </c>
      <c r="D56" s="1">
        <v>0</v>
      </c>
    </row>
    <row r="57" spans="1:4" s="8" customFormat="1" ht="9.75">
      <c r="A57" s="6" t="s">
        <v>43</v>
      </c>
      <c r="B57" s="2">
        <v>1570388</v>
      </c>
      <c r="C57" s="2">
        <v>0</v>
      </c>
      <c r="D57" s="2">
        <v>4019166</v>
      </c>
    </row>
    <row r="58" spans="1:4" s="8" customFormat="1" ht="9.75">
      <c r="A58" s="6"/>
      <c r="B58" s="2"/>
      <c r="C58" s="2"/>
      <c r="D58" s="2"/>
    </row>
    <row r="59" spans="1:4" s="8" customFormat="1" ht="9.75">
      <c r="A59" s="4" t="s">
        <v>31</v>
      </c>
      <c r="B59" s="2"/>
      <c r="C59" s="2"/>
      <c r="D59" s="2"/>
    </row>
    <row r="60" spans="1:4" s="8" customFormat="1" ht="9.75">
      <c r="A60" s="6" t="s">
        <v>43</v>
      </c>
      <c r="B60" s="2">
        <v>3247098</v>
      </c>
      <c r="C60" s="2">
        <v>3155166</v>
      </c>
      <c r="D60" s="2">
        <v>40337</v>
      </c>
    </row>
    <row r="61" spans="1:4" s="8" customFormat="1" ht="6.75" customHeight="1">
      <c r="A61" s="6"/>
      <c r="B61" s="2"/>
      <c r="C61" s="2"/>
      <c r="D61" s="2"/>
    </row>
    <row r="62" spans="1:4" s="8" customFormat="1" ht="9.75">
      <c r="A62" s="6" t="s">
        <v>49</v>
      </c>
      <c r="B62" s="7">
        <v>58937101</v>
      </c>
      <c r="C62" s="7">
        <v>38244877</v>
      </c>
      <c r="D62" s="7">
        <v>31384688</v>
      </c>
    </row>
    <row r="63" spans="1:4" ht="9.75">
      <c r="A63" s="13"/>
      <c r="B63" s="13"/>
      <c r="C63" s="13"/>
      <c r="D63" s="13"/>
    </row>
    <row r="65" ht="9.75">
      <c r="A65" s="14" t="s">
        <v>0</v>
      </c>
    </row>
  </sheetData>
  <mergeCells count="3">
    <mergeCell ref="B3:B4"/>
    <mergeCell ref="C3:D3"/>
    <mergeCell ref="A3:A4"/>
  </mergeCells>
  <conditionalFormatting sqref="B13:D14">
    <cfRule type="cellIs" priority="1" dxfId="0" operator="notEqual" stopIfTrue="1">
      <formula>SUM(B8:B12)</formula>
    </cfRule>
  </conditionalFormatting>
  <conditionalFormatting sqref="B38:D39">
    <cfRule type="cellIs" priority="2" dxfId="0" operator="notEqual" stopIfTrue="1">
      <formula>SUM(B16,B34:B37)</formula>
    </cfRule>
  </conditionalFormatting>
  <conditionalFormatting sqref="B40:D40">
    <cfRule type="cellIs" priority="3" dxfId="0" operator="notEqual" stopIfTrue="1">
      <formula>SUM(B41:B42,B44)</formula>
    </cfRule>
  </conditionalFormatting>
  <conditionalFormatting sqref="B51:D52">
    <cfRule type="cellIs" priority="4" dxfId="0" operator="notEqual" stopIfTrue="1">
      <formula>SUM(B41,B46:B50)</formula>
    </cfRule>
  </conditionalFormatting>
  <conditionalFormatting sqref="B58:B59">
    <cfRule type="cellIs" priority="5" dxfId="1" operator="notEqual" stopIfTrue="1">
      <formula>SUM(B54:B57)</formula>
    </cfRule>
  </conditionalFormatting>
  <conditionalFormatting sqref="B62:D62">
    <cfRule type="cellIs" priority="6" dxfId="0" operator="notEqual" stopIfTrue="1">
      <formula>SUM(B12,B37,B50,B57,B60)</formula>
    </cfRule>
  </conditionalFormatting>
  <conditionalFormatting sqref="D228">
    <cfRule type="cellIs" priority="7" dxfId="0" operator="notEqual" stopIfTrue="1">
      <formula>SUM(B228:C228)</formula>
    </cfRule>
  </conditionalFormatting>
  <conditionalFormatting sqref="B118:D118 B95:D95 B141:D141 B210:D210 B187:D187 B164:D164">
    <cfRule type="cellIs" priority="8" dxfId="0" operator="notEqual" stopIfTrue="1">
      <formula>B73+B77+B81+B84+B90+B92</formula>
    </cfRule>
  </conditionalFormatting>
  <conditionalFormatting sqref="B233">
    <cfRule type="cellIs" priority="9" dxfId="0" operator="notEqual" stopIfTrue="1">
      <formula>D62</formula>
    </cfRule>
  </conditionalFormatting>
  <conditionalFormatting sqref="C233">
    <cfRule type="cellIs" priority="10" dxfId="0" operator="notEqual" stopIfTrue="1">
      <formula>C62</formula>
    </cfRule>
  </conditionalFormatting>
  <conditionalFormatting sqref="B234">
    <cfRule type="cellIs" priority="11" dxfId="0" operator="notEqual" stopIfTrue="1">
      <formula>D72</formula>
    </cfRule>
  </conditionalFormatting>
  <conditionalFormatting sqref="C234">
    <cfRule type="cellIs" priority="12" dxfId="0" operator="notEqual" stopIfTrue="1">
      <formula>C72</formula>
    </cfRule>
  </conditionalFormatting>
  <conditionalFormatting sqref="D233:D234 D238:D239">
    <cfRule type="cellIs" priority="13" dxfId="0" operator="notEqual" stopIfTrue="1">
      <formula>B233+C233</formula>
    </cfRule>
  </conditionalFormatting>
  <conditionalFormatting sqref="D235 D240">
    <cfRule type="cellIs" priority="14" dxfId="0" operator="notEqual" stopIfTrue="1">
      <formula>D232+D233-D234</formula>
    </cfRule>
  </conditionalFormatting>
  <conditionalFormatting sqref="B72:D72">
    <cfRule type="cellIs" priority="15" dxfId="0" operator="notEqual" stopIfTrue="1">
      <formula>SUM(B63:B65,B71)</formula>
    </cfRule>
  </conditionalFormatting>
  <conditionalFormatting sqref="D226">
    <cfRule type="cellIs" priority="16" dxfId="0" operator="notEqual" stopIfTrue="1">
      <formula>SUM(D217:D225)</formula>
    </cfRule>
    <cfRule type="cellIs" priority="17" dxfId="2" operator="notEqual" stopIfTrue="1">
      <formula>(B65-B66)</formula>
    </cfRule>
  </conditionalFormatting>
  <conditionalFormatting sqref="B226">
    <cfRule type="cellIs" priority="18" dxfId="0" operator="notEqual" stopIfTrue="1">
      <formula>SUM(B217:B225)</formula>
    </cfRule>
    <cfRule type="cellIs" priority="19" dxfId="2" operator="notEqual" stopIfTrue="1">
      <formula>B57-B53</formula>
    </cfRule>
  </conditionalFormatting>
  <conditionalFormatting sqref="C226">
    <cfRule type="cellIs" priority="20" dxfId="0" operator="notEqual" stopIfTrue="1">
      <formula>SUM(C217:C225)</formula>
    </cfRule>
    <cfRule type="cellIs" priority="21" dxfId="2" operator="notEqual" stopIfTrue="1">
      <formula>(C57+D57)-(C53+D53)</formula>
    </cfRule>
  </conditionalFormatting>
  <conditionalFormatting sqref="D237">
    <cfRule type="cellIs" priority="22" dxfId="0" operator="notEqual" stopIfTrue="1">
      <formula>$D$235-$D$236</formula>
    </cfRule>
  </conditionalFormatting>
  <conditionalFormatting sqref="B15:D15">
    <cfRule type="cellIs" priority="23" dxfId="0" operator="notEqual" stopIfTrue="1">
      <formula>SUM(B16:B32)</formula>
    </cfRule>
  </conditionalFormatting>
  <printOptions/>
  <pageMargins left="0.75" right="0.75" top="0.72" bottom="0.79" header="0.5" footer="0.5"/>
  <pageSetup horizontalDpi="600" verticalDpi="600" orientation="portrait" paperSize="9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