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740" windowHeight="11640" activeTab="0"/>
  </bookViews>
  <sheets>
    <sheet name="MDC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<sst xmlns="http://schemas.openxmlformats.org/spreadsheetml/2006/main" count="42" uniqueCount="42">
  <si>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Malattie e disturbi del sistema nervoso</t>
  </si>
  <si>
    <t>Malattie e disturbi dell'occhio</t>
  </si>
  <si>
    <t>Malattie e disturbi dell'orecchio, del naso, della bocca e della gola</t>
  </si>
  <si>
    <t>Malattie e disturbi dell'apparato cardiocircolatorio</t>
  </si>
  <si>
    <t>Malattie e disturbi epatobiliari e del pancreas</t>
  </si>
  <si>
    <t>Malattie e disturbi endocrini, nutrizionali e metabolici</t>
  </si>
  <si>
    <t>Malattie e disturbi del rene e delle vie urinarie</t>
  </si>
  <si>
    <t>Malattie e disturbi dell'apparato riproduttivo maschile</t>
  </si>
  <si>
    <t>Malattie e disturbi dell'apparato riproduttivo femminile</t>
  </si>
  <si>
    <t>Gravidanza, parto e puerperio</t>
  </si>
  <si>
    <t>Malattie e disturbi del periodo neonatale</t>
  </si>
  <si>
    <t>Malattie infettive e parassitarie (sistemiche o di sedi non specificate)</t>
  </si>
  <si>
    <t>Malattie e disturbi mentali</t>
  </si>
  <si>
    <t>Abuso di alcool/droghe e disturbi mentali organici indotti</t>
  </si>
  <si>
    <t>Traumatismi, avvelenamenti ed effetti tossici dei farmaci</t>
  </si>
  <si>
    <t>Ustioni</t>
  </si>
  <si>
    <t>Fattori che influenzano lo stato di salute ed il ricorso ai servizi sanitari</t>
  </si>
  <si>
    <t>Traumatismi multipli rilevanti</t>
  </si>
  <si>
    <t xml:space="preserve">Infezioni da H.I.V. </t>
  </si>
  <si>
    <t>Numero</t>
  </si>
  <si>
    <t>TOTALE</t>
  </si>
  <si>
    <r>
      <t>Fonte</t>
    </r>
    <r>
      <rPr>
        <sz val="7"/>
        <rFont val="Arial"/>
        <family val="2"/>
      </rPr>
      <t>: Regione Liguria</t>
    </r>
  </si>
  <si>
    <t>Altri Diagnosis Related Groups (D.R.G.)</t>
  </si>
  <si>
    <t>DIMISSIONI</t>
  </si>
  <si>
    <t>GIORNATE DI DEGENZA</t>
  </si>
  <si>
    <t>Malattie e disturbi dell'apparato respiratorio</t>
  </si>
  <si>
    <t>Malattie e disturbi dell'apparato digerente</t>
  </si>
  <si>
    <t>Tavola 3.5 Dimissioni, giornate di degenza e degenza media per MDC(Major Diagnostic Categories) (a)</t>
  </si>
  <si>
    <t>MDC (Major Diagnostic Categories) (b)</t>
  </si>
  <si>
    <t>DEGENZA MEDIA (c )</t>
  </si>
  <si>
    <t>(a) Ricoveri per acuti in regime ordinario</t>
  </si>
  <si>
    <t>(b) Maggior quota di dimissioni dai reparti di assistenza per acuti con riferimento alla casistica diagnostica</t>
  </si>
  <si>
    <t>(c)  Rapporto tra giornate di degenza relative ai dimessi nell'anno (escluse degenze 1 g) e dimessi nell'anno (escluse degenze 1g)</t>
  </si>
  <si>
    <t>Percentuale</t>
  </si>
  <si>
    <t>Pre-MDC (d)</t>
  </si>
  <si>
    <t>(d) DRG attribuiti sulla base della presenza di trapianti indipendentemente  dalla diagnosi principale (trapianto di fegato, midollo osseo, polmone,</t>
  </si>
  <si>
    <t xml:space="preserve">    simultaneo pancreas/rene, pancreas, tracheostomia)</t>
  </si>
  <si>
    <t xml:space="preserve">                   Anno 2006</t>
  </si>
  <si>
    <t>Malattie e disturbi del sistema muscolo-scheletrico e del tessuto connettivo</t>
  </si>
  <si>
    <t>Malattie e  disturbi della pelle, del tessuto sotto-cutaneo e della mammella</t>
  </si>
  <si>
    <t>Malattie e disturbi del sangue, degli organi ematopoietici e del sistema immunitario</t>
  </si>
  <si>
    <t>Malattie e disturbi mieloproliferativi e neoplasie scarsamente diffuse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</si>
</sst>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#,##0;[Red]#,##0"/>
    <numFmt numFmtId="173" formatCode="#,##0_ ;\-#,##0\ 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0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41" fontId="7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/>
    </xf>
    <xf numFmtId="2" fontId="3" fillId="0" borderId="1" xfId="0" applyNumberFormat="1" applyFont="1" applyBorder="1" applyAlignment="1">
      <alignment/>
    </xf>
    <xf numFmtId="2" fontId="3" fillId="0" borderId="2" xfId="0" applyNumberFormat="1" applyFont="1" applyBorder="1" applyAlignment="1">
      <alignment horizontal="right"/>
    </xf>
    <xf numFmtId="2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1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2" fontId="3" fillId="0" borderId="0" xfId="17" applyNumberFormat="1" applyFont="1" applyFill="1" applyBorder="1" applyAlignment="1">
      <alignment/>
    </xf>
    <xf numFmtId="10" fontId="3" fillId="0" borderId="0" xfId="17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41" fontId="1" fillId="0" borderId="0" xfId="0" applyNumberFormat="1" applyFont="1" applyFill="1" applyAlignment="1">
      <alignment/>
    </xf>
    <xf numFmtId="2" fontId="7" fillId="0" borderId="0" xfId="17" applyNumberFormat="1" applyFont="1" applyFill="1" applyBorder="1" applyAlignment="1">
      <alignment/>
    </xf>
    <xf numFmtId="10" fontId="7" fillId="0" borderId="0" xfId="17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2" xfId="0" applyFont="1" applyFill="1" applyBorder="1" applyAlignment="1">
      <alignment/>
    </xf>
    <xf numFmtId="41" fontId="3" fillId="0" borderId="2" xfId="0" applyNumberFormat="1" applyFont="1" applyFill="1" applyBorder="1" applyAlignment="1">
      <alignment/>
    </xf>
    <xf numFmtId="2" fontId="3" fillId="0" borderId="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3" fontId="3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1" fontId="3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2" fontId="3" fillId="0" borderId="0" xfId="0" applyNumberFormat="1" applyFont="1" applyBorder="1" applyAlignment="1">
      <alignment horizontal="right" wrapText="1"/>
    </xf>
    <xf numFmtId="2" fontId="6" fillId="0" borderId="0" xfId="0" applyNumberFormat="1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2"/>
  <sheetViews>
    <sheetView tabSelected="1" workbookViewId="0" topLeftCell="A1">
      <selection activeCell="G44" sqref="A1:G44"/>
    </sheetView>
  </sheetViews>
  <sheetFormatPr defaultColWidth="9.33203125" defaultRowHeight="12.75"/>
  <cols>
    <col min="1" max="1" width="58" style="1" customWidth="1"/>
    <col min="2" max="2" width="10.5" style="3" customWidth="1"/>
    <col min="3" max="3" width="9.33203125" style="1" customWidth="1"/>
    <col min="4" max="4" width="1.0078125" style="1" customWidth="1"/>
    <col min="5" max="5" width="12" style="3" customWidth="1"/>
    <col min="6" max="6" width="1.0078125" style="3" customWidth="1"/>
    <col min="7" max="7" width="9.83203125" style="19" customWidth="1"/>
    <col min="8" max="16384" width="9.33203125" style="1" customWidth="1"/>
  </cols>
  <sheetData>
    <row r="2" spans="1:6" ht="12.75">
      <c r="A2" s="4" t="s">
        <v>27</v>
      </c>
      <c r="B2" s="1"/>
      <c r="E2" s="2"/>
      <c r="F2" s="2"/>
    </row>
    <row r="3" spans="1:6" ht="12.75">
      <c r="A3" s="4" t="s">
        <v>37</v>
      </c>
      <c r="B3" s="1"/>
      <c r="E3" s="2"/>
      <c r="F3" s="2"/>
    </row>
    <row r="4" spans="2:6" ht="12.75">
      <c r="B4" s="1"/>
      <c r="E4" s="2"/>
      <c r="F4" s="2"/>
    </row>
    <row r="5" spans="1:7" ht="12" customHeight="1">
      <c r="A5" s="5"/>
      <c r="B5" s="5"/>
      <c r="C5" s="5"/>
      <c r="D5" s="5"/>
      <c r="E5" s="6"/>
      <c r="F5" s="6"/>
      <c r="G5" s="20"/>
    </row>
    <row r="6" spans="1:7" ht="12" customHeight="1">
      <c r="A6" s="7" t="s">
        <v>28</v>
      </c>
      <c r="B6" s="43" t="s">
        <v>23</v>
      </c>
      <c r="C6" s="44"/>
      <c r="D6" s="8"/>
      <c r="E6" s="45" t="s">
        <v>24</v>
      </c>
      <c r="F6" s="9"/>
      <c r="G6" s="47" t="s">
        <v>29</v>
      </c>
    </row>
    <row r="7" spans="1:7" ht="12" customHeight="1">
      <c r="A7" s="10"/>
      <c r="B7" s="11" t="s">
        <v>19</v>
      </c>
      <c r="C7" s="12" t="s">
        <v>33</v>
      </c>
      <c r="D7" s="13"/>
      <c r="E7" s="46"/>
      <c r="F7" s="9"/>
      <c r="G7" s="48"/>
    </row>
    <row r="8" spans="1:7" ht="12" customHeight="1">
      <c r="A8" s="14"/>
      <c r="B8" s="14"/>
      <c r="C8" s="14"/>
      <c r="D8" s="14"/>
      <c r="E8" s="15"/>
      <c r="F8" s="15"/>
      <c r="G8" s="21"/>
    </row>
    <row r="9" spans="1:7" s="26" customFormat="1" ht="12" customHeight="1">
      <c r="A9" s="23"/>
      <c r="B9" s="24"/>
      <c r="C9" s="23"/>
      <c r="D9" s="23"/>
      <c r="E9" s="24"/>
      <c r="F9" s="24"/>
      <c r="G9" s="25"/>
    </row>
    <row r="10" spans="1:7" s="26" customFormat="1" ht="12" customHeight="1">
      <c r="A10" s="27" t="s">
        <v>0</v>
      </c>
      <c r="B10" s="28">
        <v>21059</v>
      </c>
      <c r="C10" s="29">
        <f aca="true" t="shared" si="0" ref="C10:C37">B10/$B$37*100</f>
        <v>9.404866110505726</v>
      </c>
      <c r="D10" s="30"/>
      <c r="E10" s="28">
        <v>187182</v>
      </c>
      <c r="F10" s="31"/>
      <c r="G10" s="32">
        <v>9.83</v>
      </c>
    </row>
    <row r="11" spans="1:7" s="26" customFormat="1" ht="12" customHeight="1">
      <c r="A11" s="27" t="s">
        <v>1</v>
      </c>
      <c r="B11" s="28">
        <v>2805</v>
      </c>
      <c r="C11" s="29">
        <f t="shared" si="0"/>
        <v>1.25270190607192</v>
      </c>
      <c r="D11" s="30"/>
      <c r="E11" s="28">
        <v>10640</v>
      </c>
      <c r="F11" s="33"/>
      <c r="G11" s="32">
        <v>4.3</v>
      </c>
    </row>
    <row r="12" spans="1:7" s="26" customFormat="1" ht="12" customHeight="1">
      <c r="A12" s="27" t="s">
        <v>2</v>
      </c>
      <c r="B12" s="28">
        <v>5268</v>
      </c>
      <c r="C12" s="29">
        <f t="shared" si="0"/>
        <v>2.352667964772504</v>
      </c>
      <c r="D12" s="30"/>
      <c r="E12" s="28">
        <v>23588</v>
      </c>
      <c r="F12" s="31"/>
      <c r="G12" s="32">
        <v>5.18</v>
      </c>
    </row>
    <row r="13" spans="1:7" s="26" customFormat="1" ht="12" customHeight="1">
      <c r="A13" s="27" t="s">
        <v>25</v>
      </c>
      <c r="B13" s="28">
        <v>19967</v>
      </c>
      <c r="C13" s="29">
        <f t="shared" si="0"/>
        <v>8.91718322942532</v>
      </c>
      <c r="D13" s="30"/>
      <c r="E13" s="28">
        <v>193504</v>
      </c>
      <c r="F13" s="31"/>
      <c r="G13" s="32">
        <v>10.31</v>
      </c>
    </row>
    <row r="14" spans="1:7" s="26" customFormat="1" ht="12" customHeight="1">
      <c r="A14" s="27" t="s">
        <v>3</v>
      </c>
      <c r="B14" s="28">
        <v>30364</v>
      </c>
      <c r="C14" s="29">
        <f t="shared" si="0"/>
        <v>13.560442308722914</v>
      </c>
      <c r="D14" s="30"/>
      <c r="E14" s="28">
        <v>223726</v>
      </c>
      <c r="F14" s="31"/>
      <c r="G14" s="32">
        <v>8.05</v>
      </c>
    </row>
    <row r="15" spans="1:7" s="26" customFormat="1" ht="12" customHeight="1">
      <c r="A15" s="27" t="s">
        <v>26</v>
      </c>
      <c r="B15" s="28">
        <v>20811</v>
      </c>
      <c r="C15" s="29">
        <f t="shared" si="0"/>
        <v>9.29411029135926</v>
      </c>
      <c r="D15" s="30"/>
      <c r="E15" s="28">
        <v>163998</v>
      </c>
      <c r="F15" s="31"/>
      <c r="G15" s="32">
        <v>8.72</v>
      </c>
    </row>
    <row r="16" spans="1:7" s="26" customFormat="1" ht="12" customHeight="1">
      <c r="A16" s="27" t="s">
        <v>4</v>
      </c>
      <c r="B16" s="28">
        <v>10493</v>
      </c>
      <c r="C16" s="29">
        <f t="shared" si="0"/>
        <v>4.686132299612355</v>
      </c>
      <c r="D16" s="30"/>
      <c r="E16" s="28">
        <v>97008</v>
      </c>
      <c r="F16" s="31"/>
      <c r="G16" s="32">
        <v>9.63</v>
      </c>
    </row>
    <row r="17" spans="1:7" s="26" customFormat="1" ht="12" customHeight="1">
      <c r="A17" s="27" t="s">
        <v>38</v>
      </c>
      <c r="B17" s="28">
        <v>24385</v>
      </c>
      <c r="C17" s="29">
        <f t="shared" si="0"/>
        <v>10.890244555994212</v>
      </c>
      <c r="D17" s="30"/>
      <c r="E17" s="28">
        <v>202517</v>
      </c>
      <c r="F17" s="31"/>
      <c r="G17" s="32">
        <v>9.13</v>
      </c>
    </row>
    <row r="18" spans="1:7" s="26" customFormat="1" ht="12" customHeight="1">
      <c r="A18" s="27" t="s">
        <v>39</v>
      </c>
      <c r="B18" s="28">
        <v>5994</v>
      </c>
      <c r="C18" s="29">
        <f t="shared" si="0"/>
        <v>2.6768966934028833</v>
      </c>
      <c r="D18" s="30"/>
      <c r="E18" s="28">
        <v>35604</v>
      </c>
      <c r="F18" s="31"/>
      <c r="G18" s="32">
        <v>7.03</v>
      </c>
    </row>
    <row r="19" spans="1:7" s="26" customFormat="1" ht="12" customHeight="1">
      <c r="A19" s="27" t="s">
        <v>5</v>
      </c>
      <c r="B19" s="28">
        <v>4512</v>
      </c>
      <c r="C19" s="29">
        <f t="shared" si="0"/>
        <v>2.0150413547937616</v>
      </c>
      <c r="D19" s="30"/>
      <c r="E19" s="28">
        <v>27734</v>
      </c>
      <c r="F19" s="31"/>
      <c r="G19" s="32">
        <v>6.53</v>
      </c>
    </row>
    <row r="20" spans="1:7" s="26" customFormat="1" ht="12" customHeight="1">
      <c r="A20" s="27" t="s">
        <v>6</v>
      </c>
      <c r="B20" s="28">
        <v>13839</v>
      </c>
      <c r="C20" s="29">
        <f t="shared" si="0"/>
        <v>6.18044266599975</v>
      </c>
      <c r="D20" s="30"/>
      <c r="E20" s="28">
        <v>105118</v>
      </c>
      <c r="F20" s="31"/>
      <c r="G20" s="32">
        <v>8.28</v>
      </c>
    </row>
    <row r="21" spans="1:7" s="26" customFormat="1" ht="12" customHeight="1">
      <c r="A21" s="27" t="s">
        <v>7</v>
      </c>
      <c r="B21" s="28">
        <v>3574</v>
      </c>
      <c r="C21" s="29">
        <f t="shared" si="0"/>
        <v>1.5961342646349523</v>
      </c>
      <c r="D21" s="30"/>
      <c r="E21" s="28">
        <v>23110</v>
      </c>
      <c r="F21" s="31"/>
      <c r="G21" s="32">
        <v>7.3</v>
      </c>
    </row>
    <row r="22" spans="1:7" s="26" customFormat="1" ht="12" customHeight="1">
      <c r="A22" s="27" t="s">
        <v>8</v>
      </c>
      <c r="B22" s="28">
        <v>5757</v>
      </c>
      <c r="C22" s="29">
        <f t="shared" si="0"/>
        <v>2.5710534307508173</v>
      </c>
      <c r="D22" s="30"/>
      <c r="E22" s="28">
        <v>28421</v>
      </c>
      <c r="F22" s="31"/>
      <c r="G22" s="32">
        <v>5.52</v>
      </c>
    </row>
    <row r="23" spans="1:7" s="26" customFormat="1" ht="12" customHeight="1">
      <c r="A23" s="27" t="s">
        <v>9</v>
      </c>
      <c r="B23" s="28">
        <v>16249</v>
      </c>
      <c r="C23" s="29">
        <f t="shared" si="0"/>
        <v>7.256739134318227</v>
      </c>
      <c r="D23" s="30"/>
      <c r="E23" s="28">
        <v>61368</v>
      </c>
      <c r="F23" s="31"/>
      <c r="G23" s="32">
        <v>4.1</v>
      </c>
    </row>
    <row r="24" spans="1:7" s="26" customFormat="1" ht="12" customHeight="1">
      <c r="A24" s="27" t="s">
        <v>10</v>
      </c>
      <c r="B24" s="28">
        <v>11663</v>
      </c>
      <c r="C24" s="29">
        <f t="shared" si="0"/>
        <v>5.208649672198503</v>
      </c>
      <c r="D24" s="30"/>
      <c r="E24" s="28">
        <v>50200</v>
      </c>
      <c r="F24" s="31"/>
      <c r="G24" s="32">
        <v>4.36</v>
      </c>
    </row>
    <row r="25" spans="1:7" s="26" customFormat="1" ht="12" customHeight="1">
      <c r="A25" s="27" t="s">
        <v>40</v>
      </c>
      <c r="B25" s="28">
        <v>2508</v>
      </c>
      <c r="C25" s="29">
        <f t="shared" si="0"/>
        <v>1.1200628807231283</v>
      </c>
      <c r="D25" s="30"/>
      <c r="E25" s="28">
        <v>22752</v>
      </c>
      <c r="F25" s="31"/>
      <c r="G25" s="32">
        <v>9.63</v>
      </c>
    </row>
    <row r="26" spans="1:7" s="26" customFormat="1" ht="12" customHeight="1">
      <c r="A26" s="27" t="s">
        <v>41</v>
      </c>
      <c r="B26" s="28">
        <v>5236</v>
      </c>
      <c r="C26" s="29">
        <f t="shared" si="0"/>
        <v>2.3383768913342506</v>
      </c>
      <c r="D26" s="30"/>
      <c r="E26" s="28">
        <v>49849</v>
      </c>
      <c r="F26" s="31"/>
      <c r="G26" s="32">
        <v>10.02</v>
      </c>
    </row>
    <row r="27" spans="1:7" s="26" customFormat="1" ht="12" customHeight="1">
      <c r="A27" s="27" t="s">
        <v>11</v>
      </c>
      <c r="B27" s="28">
        <v>3099</v>
      </c>
      <c r="C27" s="29">
        <f t="shared" si="0"/>
        <v>1.384001143285875</v>
      </c>
      <c r="D27" s="30"/>
      <c r="E27" s="28">
        <v>30957</v>
      </c>
      <c r="F27" s="31"/>
      <c r="G27" s="32">
        <v>10.86</v>
      </c>
    </row>
    <row r="28" spans="1:7" s="26" customFormat="1" ht="12" customHeight="1">
      <c r="A28" s="27" t="s">
        <v>12</v>
      </c>
      <c r="B28" s="28">
        <v>8565</v>
      </c>
      <c r="C28" s="29">
        <f t="shared" si="0"/>
        <v>3.8250951249575733</v>
      </c>
      <c r="D28" s="30"/>
      <c r="E28" s="28">
        <v>92944</v>
      </c>
      <c r="F28" s="31"/>
      <c r="G28" s="32">
        <v>12.26</v>
      </c>
    </row>
    <row r="29" spans="1:7" s="26" customFormat="1" ht="12" customHeight="1">
      <c r="A29" s="27" t="s">
        <v>13</v>
      </c>
      <c r="B29" s="28">
        <v>1017</v>
      </c>
      <c r="C29" s="29">
        <f t="shared" si="0"/>
        <v>0.4541881777094982</v>
      </c>
      <c r="D29" s="30"/>
      <c r="E29" s="28">
        <v>3483</v>
      </c>
      <c r="F29" s="31"/>
      <c r="G29" s="32">
        <v>6.12</v>
      </c>
    </row>
    <row r="30" spans="1:7" s="26" customFormat="1" ht="12" customHeight="1">
      <c r="A30" s="27" t="s">
        <v>14</v>
      </c>
      <c r="B30" s="28">
        <v>1914</v>
      </c>
      <c r="C30" s="29">
        <f t="shared" si="0"/>
        <v>0.8547848300255453</v>
      </c>
      <c r="D30" s="30"/>
      <c r="E30" s="28">
        <v>10997</v>
      </c>
      <c r="F30" s="31"/>
      <c r="G30" s="32">
        <v>7.67</v>
      </c>
    </row>
    <row r="31" spans="1:7" s="26" customFormat="1" ht="12" customHeight="1">
      <c r="A31" s="27" t="s">
        <v>15</v>
      </c>
      <c r="B31" s="27">
        <v>371</v>
      </c>
      <c r="C31" s="29">
        <f t="shared" si="0"/>
        <v>0.16568713267475305</v>
      </c>
      <c r="D31" s="30"/>
      <c r="E31" s="28">
        <v>5480</v>
      </c>
      <c r="F31" s="31"/>
      <c r="G31" s="32">
        <v>16.34</v>
      </c>
    </row>
    <row r="32" spans="1:7" s="26" customFormat="1" ht="12" customHeight="1">
      <c r="A32" s="27" t="s">
        <v>16</v>
      </c>
      <c r="B32" s="28">
        <v>1897</v>
      </c>
      <c r="C32" s="29">
        <f t="shared" si="0"/>
        <v>0.8471926972614732</v>
      </c>
      <c r="D32" s="30"/>
      <c r="E32" s="28">
        <v>8997</v>
      </c>
      <c r="F32" s="31"/>
      <c r="G32" s="32">
        <v>5.55</v>
      </c>
    </row>
    <row r="33" spans="1:7" s="26" customFormat="1" ht="12" customHeight="1">
      <c r="A33" s="27" t="s">
        <v>17</v>
      </c>
      <c r="B33" s="27">
        <v>421</v>
      </c>
      <c r="C33" s="29">
        <f t="shared" si="0"/>
        <v>0.18801693492202434</v>
      </c>
      <c r="D33" s="30"/>
      <c r="E33" s="28">
        <v>6435</v>
      </c>
      <c r="F33" s="31"/>
      <c r="G33" s="32">
        <v>16.19</v>
      </c>
    </row>
    <row r="34" spans="1:7" s="26" customFormat="1" ht="12" customHeight="1">
      <c r="A34" s="27" t="s">
        <v>18</v>
      </c>
      <c r="B34" s="27">
        <v>617</v>
      </c>
      <c r="C34" s="29">
        <f t="shared" si="0"/>
        <v>0.27554975973132784</v>
      </c>
      <c r="D34" s="30"/>
      <c r="E34" s="28">
        <v>8632</v>
      </c>
      <c r="F34" s="31"/>
      <c r="G34" s="32">
        <v>14.91</v>
      </c>
    </row>
    <row r="35" spans="1:7" s="26" customFormat="1" ht="12" customHeight="1">
      <c r="A35" s="27" t="s">
        <v>34</v>
      </c>
      <c r="B35" s="28">
        <v>1016</v>
      </c>
      <c r="C35" s="29">
        <f t="shared" si="0"/>
        <v>0.45374158166455275</v>
      </c>
      <c r="D35" s="30"/>
      <c r="E35" s="28">
        <v>37009</v>
      </c>
      <c r="F35" s="31"/>
      <c r="G35" s="32">
        <v>36.67</v>
      </c>
    </row>
    <row r="36" spans="1:7" s="26" customFormat="1" ht="12" customHeight="1">
      <c r="A36" s="27" t="s">
        <v>22</v>
      </c>
      <c r="B36" s="28">
        <v>515</v>
      </c>
      <c r="C36" s="29">
        <f t="shared" si="0"/>
        <v>0.22999696314689438</v>
      </c>
      <c r="D36" s="30"/>
      <c r="E36" s="28">
        <v>6320</v>
      </c>
      <c r="F36" s="31"/>
      <c r="G36" s="32">
        <v>13.56</v>
      </c>
    </row>
    <row r="37" spans="1:7" s="37" customFormat="1" ht="12" customHeight="1">
      <c r="A37" s="16" t="s">
        <v>20</v>
      </c>
      <c r="B37" s="18">
        <f>SUM(B10:B36)</f>
        <v>223916</v>
      </c>
      <c r="C37" s="34">
        <f t="shared" si="0"/>
        <v>100</v>
      </c>
      <c r="D37" s="35"/>
      <c r="E37" s="36">
        <f>SUM(E10:E36)</f>
        <v>1717573</v>
      </c>
      <c r="F37" s="17"/>
      <c r="G37" s="22">
        <v>8.41</v>
      </c>
    </row>
    <row r="38" spans="1:7" s="26" customFormat="1" ht="12" customHeight="1">
      <c r="A38" s="38"/>
      <c r="B38" s="39"/>
      <c r="C38" s="38"/>
      <c r="D38" s="38"/>
      <c r="E38" s="39"/>
      <c r="F38" s="39"/>
      <c r="G38" s="40"/>
    </row>
    <row r="39" spans="1:7" s="26" customFormat="1" ht="12" customHeight="1">
      <c r="A39" s="41" t="s">
        <v>21</v>
      </c>
      <c r="B39" s="24"/>
      <c r="C39" s="23"/>
      <c r="D39" s="23"/>
      <c r="E39" s="24"/>
      <c r="F39" s="24"/>
      <c r="G39" s="25"/>
    </row>
    <row r="40" spans="1:7" s="26" customFormat="1" ht="12" customHeight="1">
      <c r="A40" s="23" t="s">
        <v>30</v>
      </c>
      <c r="B40" s="24"/>
      <c r="C40" s="23"/>
      <c r="D40" s="23"/>
      <c r="E40" s="24"/>
      <c r="F40" s="24"/>
      <c r="G40" s="25"/>
    </row>
    <row r="41" spans="1:7" s="26" customFormat="1" ht="12" customHeight="1">
      <c r="A41" s="23" t="s">
        <v>31</v>
      </c>
      <c r="B41" s="33"/>
      <c r="E41" s="33"/>
      <c r="F41" s="33"/>
      <c r="G41" s="42"/>
    </row>
    <row r="42" spans="1:7" s="26" customFormat="1" ht="12" customHeight="1">
      <c r="A42" s="23" t="s">
        <v>32</v>
      </c>
      <c r="B42" s="33"/>
      <c r="E42" s="33"/>
      <c r="F42" s="33"/>
      <c r="G42" s="42"/>
    </row>
    <row r="43" spans="1:7" s="26" customFormat="1" ht="12" customHeight="1">
      <c r="A43" s="23" t="s">
        <v>35</v>
      </c>
      <c r="B43" s="33"/>
      <c r="E43" s="33"/>
      <c r="F43" s="33"/>
      <c r="G43" s="42"/>
    </row>
    <row r="44" spans="1:7" s="26" customFormat="1" ht="12" customHeight="1">
      <c r="A44" s="23" t="s">
        <v>36</v>
      </c>
      <c r="B44" s="33"/>
      <c r="E44" s="33"/>
      <c r="F44" s="33"/>
      <c r="G44" s="42"/>
    </row>
    <row r="45" spans="2:7" s="26" customFormat="1" ht="12.75">
      <c r="B45" s="33"/>
      <c r="E45" s="33"/>
      <c r="F45" s="33"/>
      <c r="G45" s="42"/>
    </row>
    <row r="46" spans="2:7" s="26" customFormat="1" ht="12.75">
      <c r="B46" s="33"/>
      <c r="E46" s="33"/>
      <c r="F46" s="33"/>
      <c r="G46" s="42"/>
    </row>
    <row r="47" spans="2:7" s="26" customFormat="1" ht="12.75">
      <c r="B47" s="33"/>
      <c r="E47" s="33"/>
      <c r="F47" s="33"/>
      <c r="G47" s="42"/>
    </row>
    <row r="48" spans="2:7" s="26" customFormat="1" ht="12.75">
      <c r="B48" s="33"/>
      <c r="E48" s="33"/>
      <c r="F48" s="33"/>
      <c r="G48" s="42"/>
    </row>
    <row r="49" spans="2:7" s="26" customFormat="1" ht="12.75">
      <c r="B49" s="33"/>
      <c r="E49" s="33"/>
      <c r="F49" s="33"/>
      <c r="G49" s="42"/>
    </row>
    <row r="50" spans="2:7" s="26" customFormat="1" ht="12.75">
      <c r="B50" s="33"/>
      <c r="E50" s="33"/>
      <c r="F50" s="33"/>
      <c r="G50" s="42"/>
    </row>
    <row r="51" spans="2:7" s="26" customFormat="1" ht="12.75">
      <c r="B51" s="33"/>
      <c r="E51" s="33"/>
      <c r="F51" s="33"/>
      <c r="G51" s="42"/>
    </row>
    <row r="52" spans="2:7" s="26" customFormat="1" ht="12.75">
      <c r="B52" s="33"/>
      <c r="E52" s="33"/>
      <c r="F52" s="33"/>
      <c r="G52" s="42"/>
    </row>
    <row r="53" spans="2:7" s="26" customFormat="1" ht="12.75">
      <c r="B53" s="33"/>
      <c r="E53" s="33"/>
      <c r="F53" s="33"/>
      <c r="G53" s="42"/>
    </row>
    <row r="54" spans="2:7" s="26" customFormat="1" ht="12.75">
      <c r="B54" s="33"/>
      <c r="E54" s="33"/>
      <c r="F54" s="33"/>
      <c r="G54" s="42"/>
    </row>
    <row r="55" spans="2:7" s="26" customFormat="1" ht="12.75">
      <c r="B55" s="33"/>
      <c r="E55" s="33"/>
      <c r="F55" s="33"/>
      <c r="G55" s="42"/>
    </row>
    <row r="56" spans="2:7" s="26" customFormat="1" ht="12.75">
      <c r="B56" s="33"/>
      <c r="E56" s="33"/>
      <c r="F56" s="33"/>
      <c r="G56" s="42"/>
    </row>
    <row r="57" spans="2:7" s="26" customFormat="1" ht="12.75">
      <c r="B57" s="33"/>
      <c r="E57" s="33"/>
      <c r="F57" s="33"/>
      <c r="G57" s="42"/>
    </row>
    <row r="58" spans="2:7" s="26" customFormat="1" ht="12.75">
      <c r="B58" s="33"/>
      <c r="E58" s="33"/>
      <c r="F58" s="33"/>
      <c r="G58" s="42"/>
    </row>
    <row r="59" spans="2:7" s="26" customFormat="1" ht="12.75">
      <c r="B59" s="33"/>
      <c r="E59" s="33"/>
      <c r="F59" s="33"/>
      <c r="G59" s="42"/>
    </row>
    <row r="60" spans="2:7" s="26" customFormat="1" ht="12.75">
      <c r="B60" s="33"/>
      <c r="E60" s="33"/>
      <c r="F60" s="33"/>
      <c r="G60" s="42"/>
    </row>
    <row r="61" spans="2:7" s="26" customFormat="1" ht="12.75">
      <c r="B61" s="33"/>
      <c r="E61" s="33"/>
      <c r="F61" s="33"/>
      <c r="G61" s="42"/>
    </row>
    <row r="62" spans="2:7" s="26" customFormat="1" ht="12.75">
      <c r="B62" s="33"/>
      <c r="E62" s="33"/>
      <c r="F62" s="33"/>
      <c r="G62" s="42"/>
    </row>
    <row r="63" spans="2:7" s="26" customFormat="1" ht="12.75">
      <c r="B63" s="33"/>
      <c r="E63" s="33"/>
      <c r="F63" s="33"/>
      <c r="G63" s="42"/>
    </row>
    <row r="64" spans="2:7" s="26" customFormat="1" ht="12.75">
      <c r="B64" s="33"/>
      <c r="E64" s="33"/>
      <c r="F64" s="33"/>
      <c r="G64" s="42"/>
    </row>
    <row r="65" spans="2:7" s="26" customFormat="1" ht="12.75">
      <c r="B65" s="33"/>
      <c r="E65" s="33"/>
      <c r="F65" s="33"/>
      <c r="G65" s="42"/>
    </row>
    <row r="66" spans="2:7" s="26" customFormat="1" ht="12.75">
      <c r="B66" s="33"/>
      <c r="E66" s="33"/>
      <c r="F66" s="33"/>
      <c r="G66" s="42"/>
    </row>
    <row r="67" spans="2:7" s="26" customFormat="1" ht="12.75">
      <c r="B67" s="33"/>
      <c r="E67" s="33"/>
      <c r="F67" s="33"/>
      <c r="G67" s="42"/>
    </row>
    <row r="68" spans="2:7" s="26" customFormat="1" ht="12.75">
      <c r="B68" s="33"/>
      <c r="E68" s="33"/>
      <c r="F68" s="33"/>
      <c r="G68" s="42"/>
    </row>
    <row r="69" spans="2:7" s="26" customFormat="1" ht="12.75">
      <c r="B69" s="33"/>
      <c r="E69" s="33"/>
      <c r="F69" s="33"/>
      <c r="G69" s="42"/>
    </row>
    <row r="70" spans="2:7" s="26" customFormat="1" ht="12.75">
      <c r="B70" s="33"/>
      <c r="E70" s="33"/>
      <c r="F70" s="33"/>
      <c r="G70" s="42"/>
    </row>
    <row r="71" spans="2:7" s="26" customFormat="1" ht="12.75">
      <c r="B71" s="33"/>
      <c r="E71" s="33"/>
      <c r="F71" s="33"/>
      <c r="G71" s="42"/>
    </row>
    <row r="72" spans="2:7" s="26" customFormat="1" ht="12.75">
      <c r="B72" s="33"/>
      <c r="E72" s="33"/>
      <c r="F72" s="33"/>
      <c r="G72" s="42"/>
    </row>
    <row r="73" spans="2:7" s="26" customFormat="1" ht="12.75">
      <c r="B73" s="33"/>
      <c r="E73" s="33"/>
      <c r="F73" s="33"/>
      <c r="G73" s="42"/>
    </row>
    <row r="74" spans="2:7" s="26" customFormat="1" ht="12.75">
      <c r="B74" s="33"/>
      <c r="E74" s="33"/>
      <c r="F74" s="33"/>
      <c r="G74" s="42"/>
    </row>
    <row r="75" spans="2:7" s="26" customFormat="1" ht="12.75">
      <c r="B75" s="33"/>
      <c r="E75" s="33"/>
      <c r="F75" s="33"/>
      <c r="G75" s="42"/>
    </row>
    <row r="76" spans="2:7" s="26" customFormat="1" ht="12.75">
      <c r="B76" s="33"/>
      <c r="E76" s="33"/>
      <c r="F76" s="33"/>
      <c r="G76" s="42"/>
    </row>
    <row r="77" spans="2:7" s="26" customFormat="1" ht="12.75">
      <c r="B77" s="33"/>
      <c r="E77" s="33"/>
      <c r="F77" s="33"/>
      <c r="G77" s="42"/>
    </row>
    <row r="78" spans="2:7" s="26" customFormat="1" ht="12.75">
      <c r="B78" s="33"/>
      <c r="E78" s="33"/>
      <c r="F78" s="33"/>
      <c r="G78" s="42"/>
    </row>
    <row r="79" spans="2:7" s="26" customFormat="1" ht="12.75">
      <c r="B79" s="33"/>
      <c r="E79" s="33"/>
      <c r="F79" s="33"/>
      <c r="G79" s="42"/>
    </row>
    <row r="80" spans="2:7" s="26" customFormat="1" ht="12.75">
      <c r="B80" s="33"/>
      <c r="E80" s="33"/>
      <c r="F80" s="33"/>
      <c r="G80" s="42"/>
    </row>
    <row r="81" spans="2:7" s="26" customFormat="1" ht="12.75">
      <c r="B81" s="33"/>
      <c r="E81" s="33"/>
      <c r="F81" s="33"/>
      <c r="G81" s="42"/>
    </row>
    <row r="82" spans="2:7" s="26" customFormat="1" ht="12.75">
      <c r="B82" s="33"/>
      <c r="E82" s="33"/>
      <c r="F82" s="33"/>
      <c r="G82" s="42"/>
    </row>
    <row r="83" spans="2:7" s="26" customFormat="1" ht="12.75">
      <c r="B83" s="33"/>
      <c r="E83" s="33"/>
      <c r="F83" s="33"/>
      <c r="G83" s="42"/>
    </row>
    <row r="84" spans="2:7" s="26" customFormat="1" ht="12.75">
      <c r="B84" s="33"/>
      <c r="E84" s="33"/>
      <c r="F84" s="33"/>
      <c r="G84" s="42"/>
    </row>
    <row r="85" spans="2:7" s="26" customFormat="1" ht="12.75">
      <c r="B85" s="33"/>
      <c r="E85" s="33"/>
      <c r="F85" s="33"/>
      <c r="G85" s="42"/>
    </row>
    <row r="86" spans="2:7" s="26" customFormat="1" ht="12.75">
      <c r="B86" s="33"/>
      <c r="E86" s="33"/>
      <c r="F86" s="33"/>
      <c r="G86" s="42"/>
    </row>
    <row r="87" spans="2:7" s="26" customFormat="1" ht="12.75">
      <c r="B87" s="33"/>
      <c r="E87" s="33"/>
      <c r="F87" s="33"/>
      <c r="G87" s="42"/>
    </row>
    <row r="88" spans="2:7" s="26" customFormat="1" ht="12.75">
      <c r="B88" s="33"/>
      <c r="E88" s="33"/>
      <c r="F88" s="33"/>
      <c r="G88" s="42"/>
    </row>
    <row r="89" spans="2:7" s="26" customFormat="1" ht="12.75">
      <c r="B89" s="33"/>
      <c r="E89" s="33"/>
      <c r="F89" s="33"/>
      <c r="G89" s="42"/>
    </row>
    <row r="90" spans="2:7" s="26" customFormat="1" ht="12.75">
      <c r="B90" s="33"/>
      <c r="E90" s="33"/>
      <c r="F90" s="33"/>
      <c r="G90" s="42"/>
    </row>
    <row r="91" spans="2:7" s="26" customFormat="1" ht="12.75">
      <c r="B91" s="33"/>
      <c r="E91" s="33"/>
      <c r="F91" s="33"/>
      <c r="G91" s="42"/>
    </row>
    <row r="92" spans="2:7" s="26" customFormat="1" ht="12.75">
      <c r="B92" s="33"/>
      <c r="E92" s="33"/>
      <c r="F92" s="33"/>
      <c r="G92" s="42"/>
    </row>
    <row r="93" spans="2:7" s="26" customFormat="1" ht="12.75">
      <c r="B93" s="33"/>
      <c r="E93" s="33"/>
      <c r="F93" s="33"/>
      <c r="G93" s="42"/>
    </row>
    <row r="94" spans="2:7" s="26" customFormat="1" ht="12.75">
      <c r="B94" s="33"/>
      <c r="E94" s="33"/>
      <c r="F94" s="33"/>
      <c r="G94" s="42"/>
    </row>
    <row r="95" spans="2:7" s="26" customFormat="1" ht="12.75">
      <c r="B95" s="33"/>
      <c r="E95" s="33"/>
      <c r="F95" s="33"/>
      <c r="G95" s="42"/>
    </row>
    <row r="96" spans="2:7" s="26" customFormat="1" ht="12.75">
      <c r="B96" s="33"/>
      <c r="E96" s="33"/>
      <c r="F96" s="33"/>
      <c r="G96" s="42"/>
    </row>
    <row r="97" spans="2:7" s="26" customFormat="1" ht="12.75">
      <c r="B97" s="33"/>
      <c r="E97" s="33"/>
      <c r="F97" s="33"/>
      <c r="G97" s="42"/>
    </row>
    <row r="98" spans="2:7" s="26" customFormat="1" ht="12.75">
      <c r="B98" s="33"/>
      <c r="E98" s="33"/>
      <c r="F98" s="33"/>
      <c r="G98" s="42"/>
    </row>
    <row r="99" spans="2:7" s="26" customFormat="1" ht="12.75">
      <c r="B99" s="33"/>
      <c r="E99" s="33"/>
      <c r="F99" s="33"/>
      <c r="G99" s="42"/>
    </row>
    <row r="100" spans="2:7" s="26" customFormat="1" ht="12.75">
      <c r="B100" s="33"/>
      <c r="E100" s="33"/>
      <c r="F100" s="33"/>
      <c r="G100" s="42"/>
    </row>
    <row r="101" spans="2:7" s="26" customFormat="1" ht="12.75">
      <c r="B101" s="33"/>
      <c r="E101" s="33"/>
      <c r="F101" s="33"/>
      <c r="G101" s="42"/>
    </row>
    <row r="102" spans="2:7" s="26" customFormat="1" ht="12.75">
      <c r="B102" s="33"/>
      <c r="E102" s="33"/>
      <c r="F102" s="33"/>
      <c r="G102" s="42"/>
    </row>
    <row r="103" spans="2:7" s="26" customFormat="1" ht="12.75">
      <c r="B103" s="33"/>
      <c r="E103" s="33"/>
      <c r="F103" s="33"/>
      <c r="G103" s="42"/>
    </row>
    <row r="104" spans="2:7" s="26" customFormat="1" ht="12.75">
      <c r="B104" s="33"/>
      <c r="E104" s="33"/>
      <c r="F104" s="33"/>
      <c r="G104" s="42"/>
    </row>
    <row r="105" spans="2:7" s="26" customFormat="1" ht="12.75">
      <c r="B105" s="33"/>
      <c r="E105" s="33"/>
      <c r="F105" s="33"/>
      <c r="G105" s="42"/>
    </row>
    <row r="106" spans="2:7" s="26" customFormat="1" ht="12.75">
      <c r="B106" s="33"/>
      <c r="E106" s="33"/>
      <c r="F106" s="33"/>
      <c r="G106" s="42"/>
    </row>
    <row r="107" spans="2:7" s="26" customFormat="1" ht="12.75">
      <c r="B107" s="33"/>
      <c r="E107" s="33"/>
      <c r="F107" s="33"/>
      <c r="G107" s="42"/>
    </row>
    <row r="108" spans="2:7" s="26" customFormat="1" ht="12.75">
      <c r="B108" s="33"/>
      <c r="E108" s="33"/>
      <c r="F108" s="33"/>
      <c r="G108" s="42"/>
    </row>
    <row r="109" spans="2:7" s="26" customFormat="1" ht="12.75">
      <c r="B109" s="33"/>
      <c r="E109" s="33"/>
      <c r="F109" s="33"/>
      <c r="G109" s="42"/>
    </row>
    <row r="110" spans="2:7" s="26" customFormat="1" ht="12.75">
      <c r="B110" s="33"/>
      <c r="E110" s="33"/>
      <c r="F110" s="33"/>
      <c r="G110" s="42"/>
    </row>
    <row r="111" spans="2:7" s="26" customFormat="1" ht="12.75">
      <c r="B111" s="33"/>
      <c r="E111" s="33"/>
      <c r="F111" s="33"/>
      <c r="G111" s="42"/>
    </row>
    <row r="112" spans="2:7" s="26" customFormat="1" ht="12.75">
      <c r="B112" s="33"/>
      <c r="E112" s="33"/>
      <c r="F112" s="33"/>
      <c r="G112" s="42"/>
    </row>
    <row r="113" spans="2:7" s="26" customFormat="1" ht="12.75">
      <c r="B113" s="33"/>
      <c r="E113" s="33"/>
      <c r="F113" s="33"/>
      <c r="G113" s="42"/>
    </row>
    <row r="114" spans="2:7" s="26" customFormat="1" ht="12.75">
      <c r="B114" s="33"/>
      <c r="E114" s="33"/>
      <c r="F114" s="33"/>
      <c r="G114" s="42"/>
    </row>
    <row r="115" spans="2:7" s="26" customFormat="1" ht="12.75">
      <c r="B115" s="33"/>
      <c r="E115" s="33"/>
      <c r="F115" s="33"/>
      <c r="G115" s="42"/>
    </row>
    <row r="116" spans="2:7" s="26" customFormat="1" ht="12.75">
      <c r="B116" s="33"/>
      <c r="E116" s="33"/>
      <c r="F116" s="33"/>
      <c r="G116" s="42"/>
    </row>
    <row r="117" spans="2:7" s="26" customFormat="1" ht="12.75">
      <c r="B117" s="33"/>
      <c r="E117" s="33"/>
      <c r="F117" s="33"/>
      <c r="G117" s="42"/>
    </row>
    <row r="118" spans="2:7" s="26" customFormat="1" ht="12.75">
      <c r="B118" s="33"/>
      <c r="E118" s="33"/>
      <c r="F118" s="33"/>
      <c r="G118" s="42"/>
    </row>
    <row r="119" spans="2:7" s="26" customFormat="1" ht="12.75">
      <c r="B119" s="33"/>
      <c r="E119" s="33"/>
      <c r="F119" s="33"/>
      <c r="G119" s="42"/>
    </row>
    <row r="120" spans="2:7" s="26" customFormat="1" ht="12.75">
      <c r="B120" s="33"/>
      <c r="E120" s="33"/>
      <c r="F120" s="33"/>
      <c r="G120" s="42"/>
    </row>
    <row r="121" spans="2:7" s="26" customFormat="1" ht="12.75">
      <c r="B121" s="33"/>
      <c r="E121" s="33"/>
      <c r="F121" s="33"/>
      <c r="G121" s="42"/>
    </row>
    <row r="122" spans="2:7" s="26" customFormat="1" ht="12.75">
      <c r="B122" s="33"/>
      <c r="E122" s="33"/>
      <c r="F122" s="33"/>
      <c r="G122" s="42"/>
    </row>
    <row r="123" spans="2:7" s="26" customFormat="1" ht="12.75">
      <c r="B123" s="33"/>
      <c r="E123" s="33"/>
      <c r="F123" s="33"/>
      <c r="G123" s="42"/>
    </row>
    <row r="124" spans="2:7" s="26" customFormat="1" ht="12.75">
      <c r="B124" s="33"/>
      <c r="E124" s="33"/>
      <c r="F124" s="33"/>
      <c r="G124" s="42"/>
    </row>
    <row r="125" spans="2:7" s="26" customFormat="1" ht="12.75">
      <c r="B125" s="33"/>
      <c r="E125" s="33"/>
      <c r="F125" s="33"/>
      <c r="G125" s="42"/>
    </row>
    <row r="126" spans="2:7" s="26" customFormat="1" ht="12.75">
      <c r="B126" s="33"/>
      <c r="E126" s="33"/>
      <c r="F126" s="33"/>
      <c r="G126" s="42"/>
    </row>
    <row r="127" spans="2:7" s="26" customFormat="1" ht="12.75">
      <c r="B127" s="33"/>
      <c r="E127" s="33"/>
      <c r="F127" s="33"/>
      <c r="G127" s="42"/>
    </row>
    <row r="128" spans="2:7" s="26" customFormat="1" ht="12.75">
      <c r="B128" s="33"/>
      <c r="E128" s="33"/>
      <c r="F128" s="33"/>
      <c r="G128" s="42"/>
    </row>
    <row r="129" spans="2:7" s="26" customFormat="1" ht="12.75">
      <c r="B129" s="33"/>
      <c r="E129" s="33"/>
      <c r="F129" s="33"/>
      <c r="G129" s="42"/>
    </row>
    <row r="130" spans="2:7" s="26" customFormat="1" ht="12.75">
      <c r="B130" s="33"/>
      <c r="E130" s="33"/>
      <c r="F130" s="33"/>
      <c r="G130" s="42"/>
    </row>
    <row r="131" spans="2:7" s="26" customFormat="1" ht="12.75">
      <c r="B131" s="33"/>
      <c r="E131" s="33"/>
      <c r="F131" s="33"/>
      <c r="G131" s="42"/>
    </row>
    <row r="132" spans="2:7" s="26" customFormat="1" ht="12.75">
      <c r="B132" s="33"/>
      <c r="E132" s="33"/>
      <c r="F132" s="33"/>
      <c r="G132" s="42"/>
    </row>
    <row r="133" spans="2:7" s="26" customFormat="1" ht="12.75">
      <c r="B133" s="33"/>
      <c r="E133" s="33"/>
      <c r="F133" s="33"/>
      <c r="G133" s="42"/>
    </row>
    <row r="134" spans="2:7" s="26" customFormat="1" ht="12.75">
      <c r="B134" s="33"/>
      <c r="E134" s="33"/>
      <c r="F134" s="33"/>
      <c r="G134" s="42"/>
    </row>
    <row r="135" spans="2:7" s="26" customFormat="1" ht="12.75">
      <c r="B135" s="33"/>
      <c r="E135" s="33"/>
      <c r="F135" s="33"/>
      <c r="G135" s="42"/>
    </row>
    <row r="136" spans="2:7" s="26" customFormat="1" ht="12.75">
      <c r="B136" s="33"/>
      <c r="E136" s="33"/>
      <c r="F136" s="33"/>
      <c r="G136" s="42"/>
    </row>
    <row r="137" spans="2:7" s="26" customFormat="1" ht="12.75">
      <c r="B137" s="33"/>
      <c r="E137" s="33"/>
      <c r="F137" s="33"/>
      <c r="G137" s="42"/>
    </row>
    <row r="138" spans="2:7" s="26" customFormat="1" ht="12.75">
      <c r="B138" s="33"/>
      <c r="E138" s="33"/>
      <c r="F138" s="33"/>
      <c r="G138" s="42"/>
    </row>
    <row r="139" spans="2:7" s="26" customFormat="1" ht="12.75">
      <c r="B139" s="33"/>
      <c r="E139" s="33"/>
      <c r="F139" s="33"/>
      <c r="G139" s="42"/>
    </row>
    <row r="140" spans="2:7" s="26" customFormat="1" ht="12.75">
      <c r="B140" s="33"/>
      <c r="E140" s="33"/>
      <c r="F140" s="33"/>
      <c r="G140" s="42"/>
    </row>
    <row r="141" spans="2:7" s="26" customFormat="1" ht="12.75">
      <c r="B141" s="33"/>
      <c r="E141" s="33"/>
      <c r="F141" s="33"/>
      <c r="G141" s="42"/>
    </row>
    <row r="142" spans="2:7" s="26" customFormat="1" ht="12.75">
      <c r="B142" s="33"/>
      <c r="E142" s="33"/>
      <c r="F142" s="33"/>
      <c r="G142" s="42"/>
    </row>
    <row r="143" spans="2:7" s="26" customFormat="1" ht="12.75">
      <c r="B143" s="33"/>
      <c r="E143" s="33"/>
      <c r="F143" s="33"/>
      <c r="G143" s="42"/>
    </row>
    <row r="144" spans="2:7" s="26" customFormat="1" ht="12.75">
      <c r="B144" s="33"/>
      <c r="E144" s="33"/>
      <c r="F144" s="33"/>
      <c r="G144" s="42"/>
    </row>
    <row r="145" spans="2:7" s="26" customFormat="1" ht="12.75">
      <c r="B145" s="33"/>
      <c r="E145" s="33"/>
      <c r="F145" s="33"/>
      <c r="G145" s="42"/>
    </row>
    <row r="146" spans="2:7" s="26" customFormat="1" ht="12.75">
      <c r="B146" s="33"/>
      <c r="E146" s="33"/>
      <c r="F146" s="33"/>
      <c r="G146" s="42"/>
    </row>
    <row r="147" spans="2:7" s="26" customFormat="1" ht="12.75">
      <c r="B147" s="33"/>
      <c r="E147" s="33"/>
      <c r="F147" s="33"/>
      <c r="G147" s="42"/>
    </row>
    <row r="148" spans="2:7" s="26" customFormat="1" ht="12.75">
      <c r="B148" s="33"/>
      <c r="E148" s="33"/>
      <c r="F148" s="33"/>
      <c r="G148" s="42"/>
    </row>
    <row r="149" spans="2:7" s="26" customFormat="1" ht="12.75">
      <c r="B149" s="33"/>
      <c r="E149" s="33"/>
      <c r="F149" s="33"/>
      <c r="G149" s="42"/>
    </row>
    <row r="150" spans="2:7" s="26" customFormat="1" ht="12.75">
      <c r="B150" s="33"/>
      <c r="E150" s="33"/>
      <c r="F150" s="33"/>
      <c r="G150" s="42"/>
    </row>
    <row r="151" spans="2:7" s="26" customFormat="1" ht="12.75">
      <c r="B151" s="33"/>
      <c r="E151" s="33"/>
      <c r="F151" s="33"/>
      <c r="G151" s="42"/>
    </row>
    <row r="152" spans="2:7" s="26" customFormat="1" ht="12.75">
      <c r="B152" s="33"/>
      <c r="E152" s="33"/>
      <c r="F152" s="33"/>
      <c r="G152" s="42"/>
    </row>
    <row r="153" spans="2:7" s="26" customFormat="1" ht="12.75">
      <c r="B153" s="33"/>
      <c r="E153" s="33"/>
      <c r="F153" s="33"/>
      <c r="G153" s="42"/>
    </row>
    <row r="154" spans="2:7" s="26" customFormat="1" ht="12.75">
      <c r="B154" s="33"/>
      <c r="E154" s="33"/>
      <c r="F154" s="33"/>
      <c r="G154" s="42"/>
    </row>
    <row r="155" spans="2:7" s="26" customFormat="1" ht="12.75">
      <c r="B155" s="33"/>
      <c r="E155" s="33"/>
      <c r="F155" s="33"/>
      <c r="G155" s="42"/>
    </row>
    <row r="156" spans="2:7" s="26" customFormat="1" ht="12.75">
      <c r="B156" s="33"/>
      <c r="E156" s="33"/>
      <c r="F156" s="33"/>
      <c r="G156" s="42"/>
    </row>
    <row r="157" spans="2:7" s="26" customFormat="1" ht="12.75">
      <c r="B157" s="33"/>
      <c r="E157" s="33"/>
      <c r="F157" s="33"/>
      <c r="G157" s="42"/>
    </row>
    <row r="158" spans="2:7" s="26" customFormat="1" ht="12.75">
      <c r="B158" s="33"/>
      <c r="E158" s="33"/>
      <c r="F158" s="33"/>
      <c r="G158" s="42"/>
    </row>
    <row r="159" spans="2:7" s="26" customFormat="1" ht="12.75">
      <c r="B159" s="33"/>
      <c r="E159" s="33"/>
      <c r="F159" s="33"/>
      <c r="G159" s="42"/>
    </row>
    <row r="160" spans="2:7" s="26" customFormat="1" ht="12.75">
      <c r="B160" s="33"/>
      <c r="E160" s="33"/>
      <c r="F160" s="33"/>
      <c r="G160" s="42"/>
    </row>
    <row r="161" spans="2:7" s="26" customFormat="1" ht="12.75">
      <c r="B161" s="33"/>
      <c r="E161" s="33"/>
      <c r="F161" s="33"/>
      <c r="G161" s="42"/>
    </row>
    <row r="162" spans="2:7" s="26" customFormat="1" ht="12.75">
      <c r="B162" s="33"/>
      <c r="E162" s="33"/>
      <c r="F162" s="33"/>
      <c r="G162" s="42"/>
    </row>
    <row r="163" spans="2:7" s="26" customFormat="1" ht="12.75">
      <c r="B163" s="33"/>
      <c r="E163" s="33"/>
      <c r="F163" s="33"/>
      <c r="G163" s="42"/>
    </row>
    <row r="164" spans="2:7" s="26" customFormat="1" ht="12.75">
      <c r="B164" s="33"/>
      <c r="E164" s="33"/>
      <c r="F164" s="33"/>
      <c r="G164" s="42"/>
    </row>
    <row r="165" spans="2:7" s="26" customFormat="1" ht="12.75">
      <c r="B165" s="33"/>
      <c r="E165" s="33"/>
      <c r="F165" s="33"/>
      <c r="G165" s="42"/>
    </row>
    <row r="166" spans="2:7" s="26" customFormat="1" ht="12.75">
      <c r="B166" s="33"/>
      <c r="E166" s="33"/>
      <c r="F166" s="33"/>
      <c r="G166" s="42"/>
    </row>
    <row r="167" spans="2:7" s="26" customFormat="1" ht="12.75">
      <c r="B167" s="33"/>
      <c r="E167" s="33"/>
      <c r="F167" s="33"/>
      <c r="G167" s="42"/>
    </row>
    <row r="168" spans="2:7" s="26" customFormat="1" ht="12.75">
      <c r="B168" s="33"/>
      <c r="E168" s="33"/>
      <c r="F168" s="33"/>
      <c r="G168" s="42"/>
    </row>
    <row r="169" spans="2:7" s="26" customFormat="1" ht="12.75">
      <c r="B169" s="33"/>
      <c r="E169" s="33"/>
      <c r="F169" s="33"/>
      <c r="G169" s="42"/>
    </row>
    <row r="170" spans="2:7" s="26" customFormat="1" ht="12.75">
      <c r="B170" s="33"/>
      <c r="E170" s="33"/>
      <c r="F170" s="33"/>
      <c r="G170" s="42"/>
    </row>
    <row r="171" spans="2:7" s="26" customFormat="1" ht="12.75">
      <c r="B171" s="33"/>
      <c r="E171" s="33"/>
      <c r="F171" s="33"/>
      <c r="G171" s="42"/>
    </row>
    <row r="172" spans="2:7" s="26" customFormat="1" ht="12.75">
      <c r="B172" s="33"/>
      <c r="E172" s="33"/>
      <c r="F172" s="33"/>
      <c r="G172" s="42"/>
    </row>
  </sheetData>
  <mergeCells count="3">
    <mergeCell ref="B6:C6"/>
    <mergeCell ref="E6:E7"/>
    <mergeCell ref="G6:G7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2007-10-18T13:14:12Z</cp:lastPrinted>
  <dcterms:created xsi:type="dcterms:W3CDTF">2002-07-12T10:30:09Z</dcterms:created>
  <dcterms:modified xsi:type="dcterms:W3CDTF">2006-10-13T07:30:37Z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-1901089924</vt:i4>
  </property>
  <property fmtid="{D5CDD505-2E9C-101B-9397-08002B2CF9AE}" pid="3" name="_EmailSubject">
    <vt:lpwstr>Ricoveri Anno 2003 x MDC e DRG per annuario statistico regionale (rif. Int. 2004-126) [SDO]</vt:lpwstr>
  </property>
  <property fmtid="{D5CDD505-2E9C-101B-9397-08002B2CF9AE}" pid="4" name="_AuthorEmail">
    <vt:lpwstr>B.Buonopane@datasiel.net</vt:lpwstr>
  </property>
  <property fmtid="{D5CDD505-2E9C-101B-9397-08002B2CF9AE}" pid="5" name="_AuthorEmailDisplayName">
    <vt:lpwstr>Buonopane Bruno</vt:lpwstr>
  </property>
</Properties>
</file>