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26" yWindow="65476" windowWidth="14580" windowHeight="11640" activeTab="0"/>
  </bookViews>
  <sheets>
    <sheet name="tav.2.4 2001" sheetId="1" r:id="rId1"/>
  </sheets>
  <definedNames>
    <definedName name="_xlnm.Print_Area" localSheetId="0">'tav.2.4 2001'!$A$1:$L$58</definedName>
  </definedNames>
  <calcPr fullCalcOnLoad="1" fullPrecision="0"/>
</workbook>
</file>

<file path=xl/sharedStrings.xml><?xml version="1.0" encoding="utf-8"?>
<sst xmlns="http://schemas.openxmlformats.org/spreadsheetml/2006/main" count="125" uniqueCount="63">
  <si>
    <t>Totale</t>
  </si>
  <si>
    <t>Ancona</t>
  </si>
  <si>
    <t>Augusta</t>
  </si>
  <si>
    <t>Bari</t>
  </si>
  <si>
    <t>Brindisi</t>
  </si>
  <si>
    <t>Cagliari</t>
  </si>
  <si>
    <t>Catania</t>
  </si>
  <si>
    <t>Chioggia</t>
  </si>
  <si>
    <t>Civitavecchia</t>
  </si>
  <si>
    <t>Falconara Marittima</t>
  </si>
  <si>
    <t>Fiumicino</t>
  </si>
  <si>
    <t>Gaeta</t>
  </si>
  <si>
    <t>Gela</t>
  </si>
  <si>
    <t>Genova</t>
  </si>
  <si>
    <t>Gioia Tauro</t>
  </si>
  <si>
    <t>La Spezia</t>
  </si>
  <si>
    <t>Lipari</t>
  </si>
  <si>
    <t>Livorno</t>
  </si>
  <si>
    <t>Milazzo</t>
  </si>
  <si>
    <t>Monfalcone</t>
  </si>
  <si>
    <t>Napoli</t>
  </si>
  <si>
    <t>Olbia</t>
  </si>
  <si>
    <t>Ortona</t>
  </si>
  <si>
    <t>Palermo</t>
  </si>
  <si>
    <t>Piombino</t>
  </si>
  <si>
    <t>Porto Foxi</t>
  </si>
  <si>
    <t>Porto Nogaro</t>
  </si>
  <si>
    <t>Porto Torres</t>
  </si>
  <si>
    <t>Portovesme</t>
  </si>
  <si>
    <t>Ravenna</t>
  </si>
  <si>
    <t>Salerno</t>
  </si>
  <si>
    <t>Santa Panagia</t>
  </si>
  <si>
    <t>Savona - Vado</t>
  </si>
  <si>
    <t>Taranto</t>
  </si>
  <si>
    <t>Termini Imerese</t>
  </si>
  <si>
    <t>Trieste</t>
  </si>
  <si>
    <t>Venezia</t>
  </si>
  <si>
    <t>PORTI</t>
  </si>
  <si>
    <t>Altri porti</t>
  </si>
  <si>
    <t>Prodotti agricoli e animali vivi</t>
  </si>
  <si>
    <t>Derrate alimentari e foraggio</t>
  </si>
  <si>
    <t>Combustibili e minerali solidi</t>
  </si>
  <si>
    <t>Prodotti petroliferi</t>
  </si>
  <si>
    <t>Minerali e cascami per la metallurgia</t>
  </si>
  <si>
    <t>Prodotti metallurgici</t>
  </si>
  <si>
    <t>Min.greggi o manifatt. e mater. da costruzione</t>
  </si>
  <si>
    <t>Concimi</t>
  </si>
  <si>
    <t>Prodotti chimici</t>
  </si>
  <si>
    <t>Macchine, veicoli, oggetti manifatt. e transazioni spec.</t>
  </si>
  <si>
    <t>Barletta</t>
  </si>
  <si>
    <t>Marina Di Carrara</t>
  </si>
  <si>
    <t>Messina</t>
  </si>
  <si>
    <r>
      <t>Fonte</t>
    </r>
    <r>
      <rPr>
        <sz val="7"/>
        <color indexed="8"/>
        <rFont val="Arial"/>
        <family val="2"/>
      </rPr>
      <t>: Istat</t>
    </r>
  </si>
  <si>
    <r>
      <t>Nota:</t>
    </r>
    <r>
      <rPr>
        <sz val="7"/>
        <rFont val="Arial"/>
        <family val="2"/>
      </rPr>
      <t xml:space="preserve">  Le eventuali differenze nei totali di riga e di colonna sono dovute alla procedura di arrotondamento.</t>
    </r>
  </si>
  <si>
    <t>Tavola 16.13</t>
  </si>
  <si>
    <t>Oristano</t>
  </si>
  <si>
    <t>Trapani</t>
  </si>
  <si>
    <t>Vibo Valentia</t>
  </si>
  <si>
    <t>Manfredonia</t>
  </si>
  <si>
    <t>_</t>
  </si>
  <si>
    <t>Porto Empedocle</t>
  </si>
  <si>
    <t>Pozzallo</t>
  </si>
  <si>
    <t>TOTALE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</si>
</sst>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</numFmts>
  <fonts count="10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0"/>
    </font>
    <font>
      <sz val="7"/>
      <color indexed="8"/>
      <name val="Arial"/>
      <family val="2"/>
    </font>
    <font>
      <i/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centerContinuous"/>
    </xf>
    <xf numFmtId="49" fontId="1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Continuous"/>
    </xf>
    <xf numFmtId="49" fontId="4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49" fontId="5" fillId="2" borderId="0" xfId="0" applyNumberFormat="1" applyFont="1" applyFill="1" applyAlignment="1">
      <alignment/>
    </xf>
    <xf numFmtId="49" fontId="6" fillId="2" borderId="0" xfId="0" applyNumberFormat="1" applyFont="1" applyFill="1" applyAlignment="1">
      <alignment/>
    </xf>
    <xf numFmtId="49" fontId="2" fillId="2" borderId="0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 horizontal="centerContinuous" wrapText="1"/>
    </xf>
    <xf numFmtId="49" fontId="2" fillId="2" borderId="0" xfId="0" applyNumberFormat="1" applyFont="1" applyFill="1" applyBorder="1" applyAlignment="1">
      <alignment horizontal="centerContinuous"/>
    </xf>
    <xf numFmtId="0" fontId="9" fillId="0" borderId="0" xfId="17" applyFont="1" applyFill="1" applyBorder="1" applyAlignment="1">
      <alignment wrapText="1"/>
      <protection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8" fillId="0" borderId="0" xfId="17" applyFont="1" applyFill="1" applyBorder="1" applyAlignment="1">
      <alignment wrapText="1"/>
      <protection/>
    </xf>
    <xf numFmtId="3" fontId="8" fillId="0" borderId="0" xfId="17" applyNumberFormat="1" applyFont="1" applyFill="1" applyBorder="1" applyAlignment="1">
      <alignment horizontal="right" wrapText="1"/>
      <protection/>
    </xf>
    <xf numFmtId="3" fontId="6" fillId="0" borderId="0" xfId="0" applyNumberFormat="1" applyFont="1" applyBorder="1" applyAlignment="1">
      <alignment/>
    </xf>
    <xf numFmtId="49" fontId="5" fillId="2" borderId="0" xfId="0" applyNumberFormat="1" applyFont="1" applyFill="1" applyBorder="1" applyAlignment="1">
      <alignment/>
    </xf>
    <xf numFmtId="1" fontId="2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1" fontId="5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/>
    </xf>
    <xf numFmtId="1" fontId="2" fillId="2" borderId="0" xfId="0" applyNumberFormat="1" applyFont="1" applyFill="1" applyBorder="1" applyAlignment="1">
      <alignment/>
    </xf>
    <xf numFmtId="3" fontId="2" fillId="2" borderId="0" xfId="16" applyNumberFormat="1" applyFont="1" applyFill="1" applyAlignment="1">
      <alignment horizontal="right"/>
    </xf>
    <xf numFmtId="49" fontId="2" fillId="2" borderId="0" xfId="16" applyNumberFormat="1" applyFont="1" applyFill="1" applyAlignment="1">
      <alignment/>
    </xf>
    <xf numFmtId="49" fontId="6" fillId="2" borderId="1" xfId="16" applyNumberFormat="1" applyFont="1" applyFill="1" applyBorder="1" applyAlignment="1">
      <alignment/>
    </xf>
    <xf numFmtId="3" fontId="6" fillId="2" borderId="1" xfId="16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Normale_200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0</xdr:rowOff>
    </xdr:from>
    <xdr:to>
      <xdr:col>11</xdr:col>
      <xdr:colOff>266700</xdr:colOff>
      <xdr:row>2</xdr:row>
      <xdr:rowOff>47625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62000" y="0"/>
          <a:ext cx="578167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Merci trasportate nel complesso della navigazione per capitoli merceologici e porto di sbarco e imbarco - Anno 2005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migliaia di tonnellate)</a:t>
          </a:r>
        </a:p>
      </xdr:txBody>
    </xdr:sp>
    <xdr:clientData/>
  </xdr:twoCellAnchor>
  <xdr:twoCellAnchor>
    <xdr:from>
      <xdr:col>0</xdr:col>
      <xdr:colOff>19050</xdr:colOff>
      <xdr:row>65</xdr:row>
      <xdr:rowOff>38100</xdr:rowOff>
    </xdr:from>
    <xdr:to>
      <xdr:col>2</xdr:col>
      <xdr:colOff>276225</xdr:colOff>
      <xdr:row>66</xdr:row>
      <xdr:rowOff>28575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" y="10144125"/>
          <a:ext cx="1628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 topLeftCell="A1">
      <selection activeCell="L58" sqref="A1:L58"/>
    </sheetView>
  </sheetViews>
  <sheetFormatPr defaultColWidth="9.140625" defaultRowHeight="9" customHeight="1"/>
  <cols>
    <col min="1" max="1" width="13.00390625" style="7" customWidth="1"/>
    <col min="2" max="2" width="7.57421875" style="7" customWidth="1"/>
    <col min="3" max="3" width="7.7109375" style="7" customWidth="1"/>
    <col min="4" max="4" width="9.421875" style="7" customWidth="1"/>
    <col min="5" max="5" width="6.8515625" style="7" customWidth="1"/>
    <col min="6" max="6" width="9.00390625" style="7" customWidth="1"/>
    <col min="7" max="7" width="7.8515625" style="7" customWidth="1"/>
    <col min="8" max="8" width="9.140625" style="7" customWidth="1"/>
    <col min="9" max="9" width="6.57421875" style="7" customWidth="1"/>
    <col min="10" max="10" width="6.28125" style="7" customWidth="1"/>
    <col min="11" max="11" width="10.7109375" style="7" customWidth="1"/>
    <col min="12" max="12" width="7.7109375" style="7" customWidth="1"/>
    <col min="13" max="18" width="9.140625" style="21" customWidth="1"/>
    <col min="19" max="16384" width="9.140625" style="7" customWidth="1"/>
  </cols>
  <sheetData>
    <row r="1" spans="1:18" s="3" customFormat="1" ht="13.5" customHeight="1">
      <c r="A1" s="1" t="s">
        <v>54</v>
      </c>
      <c r="B1" s="2"/>
      <c r="C1" s="2"/>
      <c r="D1" s="2"/>
      <c r="E1" s="2"/>
      <c r="F1" s="2"/>
      <c r="M1" s="22"/>
      <c r="N1" s="22"/>
      <c r="O1" s="22"/>
      <c r="P1" s="22"/>
      <c r="Q1" s="22"/>
      <c r="R1" s="22"/>
    </row>
    <row r="2" spans="1:18" s="6" customFormat="1" ht="14.25" customHeight="1">
      <c r="A2" s="4"/>
      <c r="B2" s="5"/>
      <c r="C2" s="5"/>
      <c r="D2" s="5"/>
      <c r="E2" s="5"/>
      <c r="F2" s="5"/>
      <c r="M2" s="23"/>
      <c r="N2" s="23"/>
      <c r="O2" s="23"/>
      <c r="P2" s="23"/>
      <c r="Q2" s="23"/>
      <c r="R2" s="23"/>
    </row>
    <row r="3" spans="1:6" ht="12" customHeight="1">
      <c r="A3" s="11"/>
      <c r="B3" s="12"/>
      <c r="C3" s="12"/>
      <c r="D3" s="12"/>
      <c r="E3" s="12"/>
      <c r="F3" s="12"/>
    </row>
    <row r="4" spans="1:12" ht="15" customHeight="1">
      <c r="A4" s="37" t="s">
        <v>37</v>
      </c>
      <c r="B4" s="31" t="s">
        <v>39</v>
      </c>
      <c r="C4" s="31" t="s">
        <v>40</v>
      </c>
      <c r="D4" s="31" t="s">
        <v>41</v>
      </c>
      <c r="E4" s="31" t="s">
        <v>42</v>
      </c>
      <c r="F4" s="31" t="s">
        <v>43</v>
      </c>
      <c r="G4" s="31" t="s">
        <v>44</v>
      </c>
      <c r="H4" s="31" t="s">
        <v>45</v>
      </c>
      <c r="I4" s="31" t="s">
        <v>46</v>
      </c>
      <c r="J4" s="31" t="s">
        <v>47</v>
      </c>
      <c r="K4" s="31" t="s">
        <v>48</v>
      </c>
      <c r="L4" s="34" t="s">
        <v>0</v>
      </c>
    </row>
    <row r="5" spans="1:12" ht="15" customHeight="1">
      <c r="A5" s="38"/>
      <c r="B5" s="32"/>
      <c r="C5" s="32"/>
      <c r="D5" s="32"/>
      <c r="E5" s="32"/>
      <c r="F5" s="32"/>
      <c r="G5" s="32"/>
      <c r="H5" s="32"/>
      <c r="I5" s="32"/>
      <c r="J5" s="32"/>
      <c r="K5" s="32"/>
      <c r="L5" s="35"/>
    </row>
    <row r="6" spans="1:12" ht="15" customHeight="1">
      <c r="A6" s="38"/>
      <c r="B6" s="32"/>
      <c r="C6" s="32"/>
      <c r="D6" s="32"/>
      <c r="E6" s="32"/>
      <c r="F6" s="32"/>
      <c r="G6" s="32"/>
      <c r="H6" s="32"/>
      <c r="I6" s="32"/>
      <c r="J6" s="32"/>
      <c r="K6" s="32"/>
      <c r="L6" s="35"/>
    </row>
    <row r="7" spans="1:12" ht="15" customHeight="1">
      <c r="A7" s="39"/>
      <c r="B7" s="33"/>
      <c r="C7" s="33"/>
      <c r="D7" s="33"/>
      <c r="E7" s="33"/>
      <c r="F7" s="33"/>
      <c r="G7" s="33"/>
      <c r="H7" s="33"/>
      <c r="I7" s="33"/>
      <c r="J7" s="33"/>
      <c r="K7" s="33"/>
      <c r="L7" s="36"/>
    </row>
    <row r="8" spans="1:12" ht="12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12" customHeight="1">
      <c r="A9" s="17" t="s">
        <v>32</v>
      </c>
      <c r="B9" s="18">
        <v>580</v>
      </c>
      <c r="C9" s="18">
        <v>343</v>
      </c>
      <c r="D9" s="18">
        <v>2601</v>
      </c>
      <c r="E9" s="18">
        <v>7629</v>
      </c>
      <c r="F9" s="18">
        <v>460</v>
      </c>
      <c r="G9" s="18">
        <v>259</v>
      </c>
      <c r="H9" s="18">
        <v>422</v>
      </c>
      <c r="I9" s="18">
        <v>64</v>
      </c>
      <c r="J9" s="18">
        <v>173</v>
      </c>
      <c r="K9" s="18">
        <v>2025</v>
      </c>
      <c r="L9" s="19">
        <f>SUM(B9:K9)</f>
        <v>14556</v>
      </c>
    </row>
    <row r="10" spans="1:12" ht="12" customHeight="1">
      <c r="A10" s="17" t="s">
        <v>13</v>
      </c>
      <c r="B10" s="18">
        <v>2050</v>
      </c>
      <c r="C10" s="18">
        <v>2782</v>
      </c>
      <c r="D10" s="18">
        <v>1471</v>
      </c>
      <c r="E10" s="18">
        <v>17292</v>
      </c>
      <c r="F10" s="18">
        <v>1224</v>
      </c>
      <c r="G10" s="18">
        <v>6428</v>
      </c>
      <c r="H10" s="18">
        <v>1464</v>
      </c>
      <c r="I10" s="18">
        <v>161</v>
      </c>
      <c r="J10" s="18">
        <v>2135</v>
      </c>
      <c r="K10" s="18">
        <v>7632</v>
      </c>
      <c r="L10" s="19">
        <f>SUM(B10:K10)</f>
        <v>42639</v>
      </c>
    </row>
    <row r="11" spans="1:12" ht="12" customHeight="1">
      <c r="A11" s="17" t="s">
        <v>15</v>
      </c>
      <c r="B11" s="18">
        <v>742</v>
      </c>
      <c r="C11" s="18">
        <v>1139</v>
      </c>
      <c r="D11" s="18">
        <v>1104</v>
      </c>
      <c r="E11" s="18">
        <v>3562</v>
      </c>
      <c r="F11" s="18">
        <v>122</v>
      </c>
      <c r="G11" s="18">
        <v>933</v>
      </c>
      <c r="H11" s="18">
        <v>835</v>
      </c>
      <c r="I11" s="18">
        <v>19</v>
      </c>
      <c r="J11" s="18">
        <v>1003</v>
      </c>
      <c r="K11" s="18">
        <v>4027</v>
      </c>
      <c r="L11" s="19">
        <f>SUM(B11:K11)</f>
        <v>13486</v>
      </c>
    </row>
    <row r="12" spans="1:12" ht="12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9"/>
    </row>
    <row r="13" spans="1:18" s="8" customFormat="1" ht="12" customHeight="1">
      <c r="A13" s="28" t="s">
        <v>1</v>
      </c>
      <c r="B13" s="27">
        <v>656</v>
      </c>
      <c r="C13" s="27">
        <v>1185</v>
      </c>
      <c r="D13" s="27">
        <v>448</v>
      </c>
      <c r="E13" s="27">
        <v>49</v>
      </c>
      <c r="F13" s="27">
        <v>45</v>
      </c>
      <c r="G13" s="27">
        <v>214</v>
      </c>
      <c r="H13" s="27">
        <v>409</v>
      </c>
      <c r="I13" s="27">
        <v>2</v>
      </c>
      <c r="J13" s="27">
        <v>75</v>
      </c>
      <c r="K13" s="27">
        <v>1240</v>
      </c>
      <c r="L13" s="27">
        <v>4323</v>
      </c>
      <c r="M13" s="27"/>
      <c r="N13" s="24"/>
      <c r="O13" s="24"/>
      <c r="P13" s="24"/>
      <c r="Q13" s="24"/>
      <c r="R13" s="24"/>
    </row>
    <row r="14" spans="1:12" ht="12" customHeight="1">
      <c r="A14" s="28" t="s">
        <v>2</v>
      </c>
      <c r="B14" s="27">
        <v>21</v>
      </c>
      <c r="C14" s="27">
        <v>540</v>
      </c>
      <c r="D14" s="27">
        <v>64</v>
      </c>
      <c r="E14" s="27">
        <v>29680</v>
      </c>
      <c r="F14" s="27">
        <v>8</v>
      </c>
      <c r="G14" s="27">
        <v>51</v>
      </c>
      <c r="H14" s="27">
        <v>719</v>
      </c>
      <c r="I14" s="27">
        <v>149</v>
      </c>
      <c r="J14" s="27">
        <v>1660</v>
      </c>
      <c r="K14" s="27">
        <v>147</v>
      </c>
      <c r="L14" s="27">
        <v>33041</v>
      </c>
    </row>
    <row r="15" spans="1:12" ht="12" customHeight="1">
      <c r="A15" s="28" t="s">
        <v>3</v>
      </c>
      <c r="B15" s="27">
        <v>993</v>
      </c>
      <c r="C15" s="27">
        <v>236</v>
      </c>
      <c r="D15" s="27">
        <v>204</v>
      </c>
      <c r="E15" s="27">
        <v>73</v>
      </c>
      <c r="F15" s="27">
        <v>17</v>
      </c>
      <c r="G15" s="27">
        <v>61</v>
      </c>
      <c r="H15" s="27">
        <v>176</v>
      </c>
      <c r="I15" s="27">
        <v>136</v>
      </c>
      <c r="J15" s="27">
        <v>29</v>
      </c>
      <c r="K15" s="27">
        <v>546</v>
      </c>
      <c r="L15" s="27">
        <v>2471</v>
      </c>
    </row>
    <row r="16" spans="1:12" ht="12" customHeight="1">
      <c r="A16" s="28" t="s">
        <v>49</v>
      </c>
      <c r="B16" s="27">
        <v>187</v>
      </c>
      <c r="C16" s="27">
        <v>3</v>
      </c>
      <c r="D16" s="27" t="s">
        <v>59</v>
      </c>
      <c r="E16" s="27">
        <v>240</v>
      </c>
      <c r="F16" s="27">
        <v>6</v>
      </c>
      <c r="G16" s="27">
        <v>2</v>
      </c>
      <c r="H16" s="27">
        <v>619</v>
      </c>
      <c r="I16" s="27">
        <v>100</v>
      </c>
      <c r="J16" s="27">
        <v>37</v>
      </c>
      <c r="K16" s="27">
        <v>7</v>
      </c>
      <c r="L16" s="27">
        <v>1201</v>
      </c>
    </row>
    <row r="17" spans="1:12" ht="12" customHeight="1">
      <c r="A17" s="28" t="s">
        <v>4</v>
      </c>
      <c r="B17" s="27">
        <v>147</v>
      </c>
      <c r="C17" s="27">
        <v>195</v>
      </c>
      <c r="D17" s="27">
        <v>5637</v>
      </c>
      <c r="E17" s="27">
        <v>2590</v>
      </c>
      <c r="F17" s="27">
        <v>21</v>
      </c>
      <c r="G17" s="27">
        <v>99</v>
      </c>
      <c r="H17" s="27">
        <v>585</v>
      </c>
      <c r="I17" s="27">
        <v>11</v>
      </c>
      <c r="J17" s="27">
        <v>208</v>
      </c>
      <c r="K17" s="27">
        <v>716</v>
      </c>
      <c r="L17" s="27">
        <v>10210</v>
      </c>
    </row>
    <row r="18" spans="1:12" ht="12" customHeight="1">
      <c r="A18" s="28" t="s">
        <v>5</v>
      </c>
      <c r="B18" s="27">
        <v>253</v>
      </c>
      <c r="C18" s="27">
        <v>424</v>
      </c>
      <c r="D18" s="27">
        <v>5</v>
      </c>
      <c r="E18" s="27">
        <v>150</v>
      </c>
      <c r="F18" s="27">
        <v>337</v>
      </c>
      <c r="G18" s="27">
        <v>561</v>
      </c>
      <c r="H18" s="27">
        <v>1448</v>
      </c>
      <c r="I18" s="27">
        <v>71</v>
      </c>
      <c r="J18" s="27">
        <v>605</v>
      </c>
      <c r="K18" s="27">
        <v>5433</v>
      </c>
      <c r="L18" s="27">
        <v>9287</v>
      </c>
    </row>
    <row r="19" spans="1:12" ht="12" customHeight="1">
      <c r="A19" s="28" t="s">
        <v>6</v>
      </c>
      <c r="B19" s="27">
        <v>327</v>
      </c>
      <c r="C19" s="27">
        <v>179</v>
      </c>
      <c r="D19" s="27">
        <v>5</v>
      </c>
      <c r="E19" s="27">
        <v>368</v>
      </c>
      <c r="F19" s="27">
        <v>40</v>
      </c>
      <c r="G19" s="27">
        <v>214</v>
      </c>
      <c r="H19" s="27">
        <v>142</v>
      </c>
      <c r="I19" s="27">
        <v>18</v>
      </c>
      <c r="J19" s="27">
        <v>215</v>
      </c>
      <c r="K19" s="27">
        <v>650</v>
      </c>
      <c r="L19" s="27">
        <v>2160</v>
      </c>
    </row>
    <row r="20" spans="1:18" s="8" customFormat="1" ht="12" customHeight="1">
      <c r="A20" s="28" t="s">
        <v>7</v>
      </c>
      <c r="B20" s="27">
        <v>473</v>
      </c>
      <c r="C20" s="27">
        <v>126</v>
      </c>
      <c r="D20" s="27">
        <v>5</v>
      </c>
      <c r="E20" s="27">
        <v>14</v>
      </c>
      <c r="F20" s="27">
        <v>37</v>
      </c>
      <c r="G20" s="27">
        <v>721</v>
      </c>
      <c r="H20" s="27">
        <v>1025</v>
      </c>
      <c r="I20" s="27">
        <v>78</v>
      </c>
      <c r="J20" s="27">
        <v>32</v>
      </c>
      <c r="K20" s="27">
        <v>114</v>
      </c>
      <c r="L20" s="27">
        <v>2626</v>
      </c>
      <c r="M20" s="24"/>
      <c r="N20" s="24"/>
      <c r="O20" s="24"/>
      <c r="P20" s="24"/>
      <c r="Q20" s="24"/>
      <c r="R20" s="24"/>
    </row>
    <row r="21" spans="1:18" s="8" customFormat="1" ht="12" customHeight="1">
      <c r="A21" s="28" t="s">
        <v>8</v>
      </c>
      <c r="B21" s="27">
        <v>349</v>
      </c>
      <c r="C21" s="27">
        <v>311</v>
      </c>
      <c r="D21" s="27">
        <v>276</v>
      </c>
      <c r="E21" s="27">
        <v>2409</v>
      </c>
      <c r="F21" s="27">
        <v>16</v>
      </c>
      <c r="G21" s="27">
        <v>566</v>
      </c>
      <c r="H21" s="27">
        <v>653</v>
      </c>
      <c r="I21" s="27">
        <v>11</v>
      </c>
      <c r="J21" s="27">
        <v>323</v>
      </c>
      <c r="K21" s="27">
        <v>1124</v>
      </c>
      <c r="L21" s="27">
        <v>6038</v>
      </c>
      <c r="M21" s="24"/>
      <c r="N21" s="24"/>
      <c r="O21" s="24"/>
      <c r="P21" s="24"/>
      <c r="Q21" s="24"/>
      <c r="R21" s="24"/>
    </row>
    <row r="22" spans="1:12" ht="12" customHeight="1">
      <c r="A22" s="28" t="s">
        <v>9</v>
      </c>
      <c r="B22" s="27" t="s">
        <v>59</v>
      </c>
      <c r="C22" s="27">
        <v>4</v>
      </c>
      <c r="D22" s="27" t="s">
        <v>59</v>
      </c>
      <c r="E22" s="27">
        <v>4876</v>
      </c>
      <c r="F22" s="27" t="s">
        <v>59</v>
      </c>
      <c r="G22" s="27" t="s">
        <v>59</v>
      </c>
      <c r="H22" s="27" t="s">
        <v>59</v>
      </c>
      <c r="I22" s="27" t="s">
        <v>59</v>
      </c>
      <c r="J22" s="27">
        <v>7</v>
      </c>
      <c r="K22" s="27">
        <v>14</v>
      </c>
      <c r="L22" s="27">
        <v>4901</v>
      </c>
    </row>
    <row r="23" spans="1:12" ht="12" customHeight="1">
      <c r="A23" s="28" t="s">
        <v>10</v>
      </c>
      <c r="B23" s="27" t="s">
        <v>59</v>
      </c>
      <c r="C23" s="27" t="s">
        <v>59</v>
      </c>
      <c r="D23" s="27" t="s">
        <v>59</v>
      </c>
      <c r="E23" s="27">
        <v>6542</v>
      </c>
      <c r="F23" s="27" t="s">
        <v>59</v>
      </c>
      <c r="G23" s="27" t="s">
        <v>59</v>
      </c>
      <c r="H23" s="27" t="s">
        <v>59</v>
      </c>
      <c r="I23" s="27" t="s">
        <v>59</v>
      </c>
      <c r="J23" s="27" t="s">
        <v>59</v>
      </c>
      <c r="K23" s="27" t="s">
        <v>59</v>
      </c>
      <c r="L23" s="27">
        <v>6542</v>
      </c>
    </row>
    <row r="24" spans="1:12" ht="12" customHeight="1">
      <c r="A24" s="28" t="s">
        <v>11</v>
      </c>
      <c r="B24" s="27">
        <v>6</v>
      </c>
      <c r="C24" s="27">
        <v>8</v>
      </c>
      <c r="D24" s="27">
        <v>225</v>
      </c>
      <c r="E24" s="27">
        <v>1928</v>
      </c>
      <c r="F24" s="27" t="s">
        <v>59</v>
      </c>
      <c r="G24" s="27">
        <v>210</v>
      </c>
      <c r="H24" s="27">
        <v>148</v>
      </c>
      <c r="I24" s="27">
        <v>68</v>
      </c>
      <c r="J24" s="27">
        <v>123</v>
      </c>
      <c r="K24" s="27">
        <v>16</v>
      </c>
      <c r="L24" s="27">
        <v>2733</v>
      </c>
    </row>
    <row r="25" spans="1:12" ht="12" customHeight="1">
      <c r="A25" s="28" t="s">
        <v>12</v>
      </c>
      <c r="B25" s="27" t="s">
        <v>59</v>
      </c>
      <c r="C25" s="27" t="s">
        <v>59</v>
      </c>
      <c r="D25" s="27" t="s">
        <v>59</v>
      </c>
      <c r="E25" s="27">
        <v>7541</v>
      </c>
      <c r="F25" s="27" t="s">
        <v>59</v>
      </c>
      <c r="G25" s="27" t="s">
        <v>59</v>
      </c>
      <c r="H25" s="27" t="s">
        <v>59</v>
      </c>
      <c r="I25" s="27" t="s">
        <v>59</v>
      </c>
      <c r="J25" s="27">
        <v>313</v>
      </c>
      <c r="K25" s="27">
        <v>87</v>
      </c>
      <c r="L25" s="27">
        <v>7942</v>
      </c>
    </row>
    <row r="26" spans="1:12" ht="12" customHeight="1">
      <c r="A26" s="28" t="s">
        <v>14</v>
      </c>
      <c r="B26" s="27">
        <v>5809</v>
      </c>
      <c r="C26" s="27">
        <v>4896</v>
      </c>
      <c r="D26" s="27">
        <v>73</v>
      </c>
      <c r="E26" s="27">
        <v>280</v>
      </c>
      <c r="F26" s="27">
        <v>1589</v>
      </c>
      <c r="G26" s="27">
        <v>3007</v>
      </c>
      <c r="H26" s="27">
        <v>2284</v>
      </c>
      <c r="I26" s="27">
        <v>231</v>
      </c>
      <c r="J26" s="27">
        <v>1995</v>
      </c>
      <c r="K26" s="27">
        <v>9471</v>
      </c>
      <c r="L26" s="27">
        <v>29634</v>
      </c>
    </row>
    <row r="27" spans="1:12" ht="12" customHeight="1">
      <c r="A27" s="28" t="s">
        <v>16</v>
      </c>
      <c r="B27" s="27">
        <v>8</v>
      </c>
      <c r="C27" s="27">
        <v>986</v>
      </c>
      <c r="D27" s="27" t="s">
        <v>59</v>
      </c>
      <c r="E27" s="27">
        <v>27</v>
      </c>
      <c r="F27" s="27" t="s">
        <v>59</v>
      </c>
      <c r="G27" s="27" t="s">
        <v>59</v>
      </c>
      <c r="H27" s="27">
        <v>357</v>
      </c>
      <c r="I27" s="27" t="s">
        <v>59</v>
      </c>
      <c r="J27" s="27" t="s">
        <v>59</v>
      </c>
      <c r="K27" s="27">
        <v>285</v>
      </c>
      <c r="L27" s="27">
        <v>1662</v>
      </c>
    </row>
    <row r="28" spans="1:12" ht="12" customHeight="1">
      <c r="A28" s="28" t="s">
        <v>17</v>
      </c>
      <c r="B28" s="27">
        <v>1823</v>
      </c>
      <c r="C28" s="27">
        <v>1732</v>
      </c>
      <c r="D28" s="27">
        <v>101</v>
      </c>
      <c r="E28" s="27">
        <v>8209</v>
      </c>
      <c r="F28" s="27">
        <v>595</v>
      </c>
      <c r="G28" s="27">
        <v>707</v>
      </c>
      <c r="H28" s="27">
        <v>3506</v>
      </c>
      <c r="I28" s="27">
        <v>166</v>
      </c>
      <c r="J28" s="27">
        <v>3101</v>
      </c>
      <c r="K28" s="27">
        <v>4108</v>
      </c>
      <c r="L28" s="27">
        <v>24048</v>
      </c>
    </row>
    <row r="29" spans="1:12" ht="12" customHeight="1">
      <c r="A29" s="28" t="s">
        <v>58</v>
      </c>
      <c r="B29" s="27">
        <v>118</v>
      </c>
      <c r="C29" s="27">
        <v>158</v>
      </c>
      <c r="D29" s="27" t="s">
        <v>59</v>
      </c>
      <c r="E29" s="27">
        <v>9</v>
      </c>
      <c r="F29" s="27" t="s">
        <v>59</v>
      </c>
      <c r="G29" s="27">
        <v>2</v>
      </c>
      <c r="H29" s="27">
        <v>505</v>
      </c>
      <c r="I29" s="27">
        <v>179</v>
      </c>
      <c r="J29" s="27">
        <v>58</v>
      </c>
      <c r="K29" s="27">
        <v>13</v>
      </c>
      <c r="L29" s="27">
        <v>1043</v>
      </c>
    </row>
    <row r="30" spans="1:12" ht="12" customHeight="1">
      <c r="A30" s="28" t="s">
        <v>50</v>
      </c>
      <c r="B30" s="27">
        <v>1</v>
      </c>
      <c r="C30" s="27">
        <v>54</v>
      </c>
      <c r="D30" s="27">
        <v>7</v>
      </c>
      <c r="E30" s="27" t="s">
        <v>59</v>
      </c>
      <c r="F30" s="27">
        <v>51</v>
      </c>
      <c r="G30" s="27">
        <v>286</v>
      </c>
      <c r="H30" s="27">
        <v>2433</v>
      </c>
      <c r="I30" s="27">
        <v>3</v>
      </c>
      <c r="J30" s="27" t="s">
        <v>59</v>
      </c>
      <c r="K30" s="27">
        <v>83</v>
      </c>
      <c r="L30" s="27">
        <v>2920</v>
      </c>
    </row>
    <row r="31" spans="1:12" ht="12" customHeight="1">
      <c r="A31" s="28" t="s">
        <v>51</v>
      </c>
      <c r="B31" s="27">
        <v>5</v>
      </c>
      <c r="C31" s="27">
        <v>703</v>
      </c>
      <c r="D31" s="27">
        <v>7</v>
      </c>
      <c r="E31" s="27" t="s">
        <v>59</v>
      </c>
      <c r="F31" s="27">
        <v>13</v>
      </c>
      <c r="G31" s="27">
        <v>112</v>
      </c>
      <c r="H31" s="27" t="s">
        <v>59</v>
      </c>
      <c r="I31" s="27">
        <v>3</v>
      </c>
      <c r="J31" s="27" t="s">
        <v>59</v>
      </c>
      <c r="K31" s="27">
        <v>935</v>
      </c>
      <c r="L31" s="27">
        <v>1779</v>
      </c>
    </row>
    <row r="32" spans="1:12" ht="12" customHeight="1">
      <c r="A32" s="28" t="s">
        <v>18</v>
      </c>
      <c r="B32" s="27">
        <v>7</v>
      </c>
      <c r="C32" s="27">
        <v>15</v>
      </c>
      <c r="D32" s="27">
        <v>26</v>
      </c>
      <c r="E32" s="27">
        <v>17407</v>
      </c>
      <c r="F32" s="27" t="s">
        <v>59</v>
      </c>
      <c r="G32" s="27">
        <v>141</v>
      </c>
      <c r="H32" s="27">
        <v>73</v>
      </c>
      <c r="I32" s="27" t="s">
        <v>59</v>
      </c>
      <c r="J32" s="27">
        <v>36</v>
      </c>
      <c r="K32" s="27">
        <v>163</v>
      </c>
      <c r="L32" s="27">
        <v>17867</v>
      </c>
    </row>
    <row r="33" spans="1:12" ht="12" customHeight="1">
      <c r="A33" s="28" t="s">
        <v>19</v>
      </c>
      <c r="B33" s="27">
        <v>111</v>
      </c>
      <c r="C33" s="27">
        <v>1</v>
      </c>
      <c r="D33" s="27">
        <v>747</v>
      </c>
      <c r="E33" s="27">
        <v>287</v>
      </c>
      <c r="F33" s="27">
        <v>123</v>
      </c>
      <c r="G33" s="27">
        <v>1234</v>
      </c>
      <c r="H33" s="27">
        <v>272</v>
      </c>
      <c r="I33" s="27">
        <v>43</v>
      </c>
      <c r="J33" s="27">
        <v>1134</v>
      </c>
      <c r="K33" s="27">
        <v>168</v>
      </c>
      <c r="L33" s="27">
        <v>4120</v>
      </c>
    </row>
    <row r="34" spans="1:18" s="9" customFormat="1" ht="12" customHeight="1">
      <c r="A34" s="28" t="s">
        <v>20</v>
      </c>
      <c r="B34" s="27">
        <v>943</v>
      </c>
      <c r="C34" s="27">
        <v>1175</v>
      </c>
      <c r="D34" s="27">
        <v>9</v>
      </c>
      <c r="E34" s="27">
        <v>5051</v>
      </c>
      <c r="F34" s="27">
        <v>122</v>
      </c>
      <c r="G34" s="27">
        <v>449</v>
      </c>
      <c r="H34" s="27">
        <v>345</v>
      </c>
      <c r="I34" s="27">
        <v>23</v>
      </c>
      <c r="J34" s="27">
        <v>741</v>
      </c>
      <c r="K34" s="27">
        <v>2100</v>
      </c>
      <c r="L34" s="27">
        <v>10958</v>
      </c>
      <c r="M34" s="25"/>
      <c r="N34" s="25"/>
      <c r="O34" s="25"/>
      <c r="P34" s="25"/>
      <c r="Q34" s="25"/>
      <c r="R34" s="25"/>
    </row>
    <row r="35" spans="1:12" ht="12" customHeight="1">
      <c r="A35" s="28" t="s">
        <v>21</v>
      </c>
      <c r="B35" s="27">
        <v>454</v>
      </c>
      <c r="C35" s="27">
        <v>887</v>
      </c>
      <c r="D35" s="27">
        <v>12</v>
      </c>
      <c r="E35" s="27">
        <v>18</v>
      </c>
      <c r="F35" s="27">
        <v>330</v>
      </c>
      <c r="G35" s="27">
        <v>195</v>
      </c>
      <c r="H35" s="27">
        <v>1708</v>
      </c>
      <c r="I35" s="27">
        <v>15</v>
      </c>
      <c r="J35" s="27">
        <v>220</v>
      </c>
      <c r="K35" s="27">
        <v>1191</v>
      </c>
      <c r="L35" s="27">
        <v>5029</v>
      </c>
    </row>
    <row r="36" spans="1:12" ht="12" customHeight="1">
      <c r="A36" s="28" t="s">
        <v>55</v>
      </c>
      <c r="B36" s="27">
        <v>432</v>
      </c>
      <c r="C36" s="27">
        <v>148</v>
      </c>
      <c r="D36" s="27">
        <v>124</v>
      </c>
      <c r="E36" s="27">
        <v>70</v>
      </c>
      <c r="F36" s="27">
        <v>12</v>
      </c>
      <c r="G36" s="27">
        <v>25</v>
      </c>
      <c r="H36" s="27">
        <v>858</v>
      </c>
      <c r="I36" s="27">
        <v>4</v>
      </c>
      <c r="J36" s="27">
        <v>37</v>
      </c>
      <c r="K36" s="27">
        <v>1</v>
      </c>
      <c r="L36" s="27">
        <v>1711</v>
      </c>
    </row>
    <row r="37" spans="1:12" ht="12" customHeight="1">
      <c r="A37" s="28" t="s">
        <v>22</v>
      </c>
      <c r="B37" s="27">
        <v>106</v>
      </c>
      <c r="C37" s="27">
        <v>7</v>
      </c>
      <c r="D37" s="27">
        <v>5</v>
      </c>
      <c r="E37" s="27">
        <v>839</v>
      </c>
      <c r="F37" s="27" t="s">
        <v>59</v>
      </c>
      <c r="G37" s="27">
        <v>64</v>
      </c>
      <c r="H37" s="27">
        <v>250</v>
      </c>
      <c r="I37" s="27">
        <v>17</v>
      </c>
      <c r="J37" s="27">
        <v>14</v>
      </c>
      <c r="K37" s="27">
        <v>46</v>
      </c>
      <c r="L37" s="27">
        <v>1348</v>
      </c>
    </row>
    <row r="38" spans="1:12" ht="12" customHeight="1">
      <c r="A38" s="28" t="s">
        <v>23</v>
      </c>
      <c r="B38" s="27">
        <v>363</v>
      </c>
      <c r="C38" s="27">
        <v>1314</v>
      </c>
      <c r="D38" s="27">
        <v>25</v>
      </c>
      <c r="E38" s="27">
        <v>848</v>
      </c>
      <c r="F38" s="27">
        <v>65</v>
      </c>
      <c r="G38" s="27">
        <v>167</v>
      </c>
      <c r="H38" s="27">
        <v>539</v>
      </c>
      <c r="I38" s="27">
        <v>5</v>
      </c>
      <c r="J38" s="27">
        <v>102</v>
      </c>
      <c r="K38" s="27">
        <v>1146</v>
      </c>
      <c r="L38" s="27">
        <v>4575</v>
      </c>
    </row>
    <row r="39" spans="1:12" ht="12" customHeight="1">
      <c r="A39" s="28" t="s">
        <v>24</v>
      </c>
      <c r="B39" s="27">
        <v>255</v>
      </c>
      <c r="C39" s="27">
        <v>376</v>
      </c>
      <c r="D39" s="27">
        <v>1132</v>
      </c>
      <c r="E39" s="27">
        <v>341</v>
      </c>
      <c r="F39" s="27">
        <v>2799</v>
      </c>
      <c r="G39" s="27">
        <v>1766</v>
      </c>
      <c r="H39" s="27">
        <v>402</v>
      </c>
      <c r="I39" s="27">
        <v>25</v>
      </c>
      <c r="J39" s="27">
        <v>107</v>
      </c>
      <c r="K39" s="27">
        <v>706</v>
      </c>
      <c r="L39" s="27">
        <v>7909</v>
      </c>
    </row>
    <row r="40" spans="1:12" ht="12" customHeight="1">
      <c r="A40" s="28" t="s">
        <v>60</v>
      </c>
      <c r="B40" s="27">
        <v>7</v>
      </c>
      <c r="C40" s="27">
        <v>24</v>
      </c>
      <c r="D40" s="27">
        <v>174</v>
      </c>
      <c r="E40" s="27">
        <v>80</v>
      </c>
      <c r="F40" s="27" t="s">
        <v>59</v>
      </c>
      <c r="G40" s="27">
        <v>6</v>
      </c>
      <c r="H40" s="27">
        <v>774</v>
      </c>
      <c r="I40" s="27">
        <v>6</v>
      </c>
      <c r="J40" s="27">
        <v>0</v>
      </c>
      <c r="K40" s="27">
        <v>8</v>
      </c>
      <c r="L40" s="27">
        <v>1079</v>
      </c>
    </row>
    <row r="41" spans="1:12" ht="12" customHeight="1">
      <c r="A41" s="28" t="s">
        <v>25</v>
      </c>
      <c r="B41" s="27" t="s">
        <v>59</v>
      </c>
      <c r="C41" s="27" t="s">
        <v>59</v>
      </c>
      <c r="D41" s="27" t="s">
        <v>59</v>
      </c>
      <c r="E41" s="27">
        <v>21850</v>
      </c>
      <c r="F41" s="27" t="s">
        <v>59</v>
      </c>
      <c r="G41" s="27" t="s">
        <v>59</v>
      </c>
      <c r="H41" s="27" t="s">
        <v>59</v>
      </c>
      <c r="I41" s="27" t="s">
        <v>59</v>
      </c>
      <c r="J41" s="27">
        <v>711</v>
      </c>
      <c r="K41" s="27">
        <v>199</v>
      </c>
      <c r="L41" s="27">
        <v>22760</v>
      </c>
    </row>
    <row r="42" spans="1:12" ht="12" customHeight="1">
      <c r="A42" s="28" t="s">
        <v>26</v>
      </c>
      <c r="B42" s="27">
        <v>65</v>
      </c>
      <c r="C42" s="27" t="s">
        <v>59</v>
      </c>
      <c r="D42" s="27">
        <v>121</v>
      </c>
      <c r="E42" s="27">
        <v>3</v>
      </c>
      <c r="F42" s="27">
        <v>13</v>
      </c>
      <c r="G42" s="27">
        <v>560</v>
      </c>
      <c r="H42" s="27">
        <v>239</v>
      </c>
      <c r="I42" s="27">
        <v>37</v>
      </c>
      <c r="J42" s="27">
        <v>10</v>
      </c>
      <c r="K42" s="27">
        <v>206</v>
      </c>
      <c r="L42" s="27">
        <v>1254</v>
      </c>
    </row>
    <row r="43" spans="1:12" ht="12" customHeight="1">
      <c r="A43" s="28" t="s">
        <v>27</v>
      </c>
      <c r="B43" s="27">
        <v>79</v>
      </c>
      <c r="C43" s="27">
        <v>134</v>
      </c>
      <c r="D43" s="27">
        <v>1530</v>
      </c>
      <c r="E43" s="27">
        <v>1779</v>
      </c>
      <c r="F43" s="27">
        <v>31</v>
      </c>
      <c r="G43" s="27">
        <v>29</v>
      </c>
      <c r="H43" s="27">
        <v>650</v>
      </c>
      <c r="I43" s="27">
        <v>45</v>
      </c>
      <c r="J43" s="27">
        <v>1104</v>
      </c>
      <c r="K43" s="27">
        <v>360</v>
      </c>
      <c r="L43" s="27">
        <v>5741</v>
      </c>
    </row>
    <row r="44" spans="1:12" ht="12" customHeight="1">
      <c r="A44" s="28" t="s">
        <v>28</v>
      </c>
      <c r="B44" s="27">
        <v>4</v>
      </c>
      <c r="C44" s="27">
        <v>14</v>
      </c>
      <c r="D44" s="27">
        <v>677</v>
      </c>
      <c r="E44" s="27">
        <v>532</v>
      </c>
      <c r="F44" s="27">
        <v>2300</v>
      </c>
      <c r="G44" s="27">
        <v>169</v>
      </c>
      <c r="H44" s="27">
        <v>525</v>
      </c>
      <c r="I44" s="27">
        <v>15</v>
      </c>
      <c r="J44" s="27">
        <v>1272</v>
      </c>
      <c r="K44" s="27">
        <v>268</v>
      </c>
      <c r="L44" s="27">
        <v>5778</v>
      </c>
    </row>
    <row r="45" spans="1:12" ht="12" customHeight="1">
      <c r="A45" s="28" t="s">
        <v>61</v>
      </c>
      <c r="B45" s="27">
        <v>217</v>
      </c>
      <c r="C45" s="27">
        <v>19</v>
      </c>
      <c r="D45" s="27">
        <v>114</v>
      </c>
      <c r="E45" s="27">
        <v>23</v>
      </c>
      <c r="F45" s="27">
        <v>2</v>
      </c>
      <c r="G45" s="27">
        <v>19</v>
      </c>
      <c r="H45" s="27">
        <v>615</v>
      </c>
      <c r="I45" s="27">
        <v>19</v>
      </c>
      <c r="J45" s="27">
        <v>26</v>
      </c>
      <c r="K45" s="27">
        <v>16</v>
      </c>
      <c r="L45" s="27">
        <v>1071</v>
      </c>
    </row>
    <row r="46" spans="1:18" s="8" customFormat="1" ht="12" customHeight="1">
      <c r="A46" s="28" t="s">
        <v>29</v>
      </c>
      <c r="B46" s="27">
        <v>2108</v>
      </c>
      <c r="C46" s="27">
        <v>1967</v>
      </c>
      <c r="D46" s="27">
        <v>328</v>
      </c>
      <c r="E46" s="27">
        <v>3040</v>
      </c>
      <c r="F46" s="27">
        <v>65</v>
      </c>
      <c r="G46" s="27">
        <v>4203</v>
      </c>
      <c r="H46" s="27">
        <v>6462</v>
      </c>
      <c r="I46" s="27">
        <v>2151</v>
      </c>
      <c r="J46" s="27">
        <v>2235</v>
      </c>
      <c r="K46" s="27">
        <v>1695</v>
      </c>
      <c r="L46" s="27">
        <v>24253</v>
      </c>
      <c r="M46" s="24"/>
      <c r="N46" s="24"/>
      <c r="O46" s="24"/>
      <c r="P46" s="24"/>
      <c r="Q46" s="24"/>
      <c r="R46" s="24"/>
    </row>
    <row r="47" spans="1:12" ht="12" customHeight="1">
      <c r="A47" s="28" t="s">
        <v>30</v>
      </c>
      <c r="B47" s="27">
        <v>417</v>
      </c>
      <c r="C47" s="27">
        <v>1685</v>
      </c>
      <c r="D47" s="27">
        <v>2</v>
      </c>
      <c r="E47" s="27" t="s">
        <v>59</v>
      </c>
      <c r="F47" s="27">
        <v>33</v>
      </c>
      <c r="G47" s="27">
        <v>513</v>
      </c>
      <c r="H47" s="27">
        <v>123</v>
      </c>
      <c r="I47" s="27">
        <v>1</v>
      </c>
      <c r="J47" s="27">
        <v>188</v>
      </c>
      <c r="K47" s="27">
        <v>1900</v>
      </c>
      <c r="L47" s="27">
        <v>4862</v>
      </c>
    </row>
    <row r="48" spans="1:12" ht="12" customHeight="1">
      <c r="A48" s="28" t="s">
        <v>31</v>
      </c>
      <c r="B48" s="27" t="s">
        <v>59</v>
      </c>
      <c r="C48" s="27" t="s">
        <v>59</v>
      </c>
      <c r="D48" s="27" t="s">
        <v>59</v>
      </c>
      <c r="E48" s="27">
        <v>22842</v>
      </c>
      <c r="F48" s="27" t="s">
        <v>59</v>
      </c>
      <c r="G48" s="27" t="s">
        <v>59</v>
      </c>
      <c r="H48" s="27" t="s">
        <v>59</v>
      </c>
      <c r="I48" s="27" t="s">
        <v>59</v>
      </c>
      <c r="J48" s="27">
        <v>133</v>
      </c>
      <c r="K48" s="27">
        <v>280</v>
      </c>
      <c r="L48" s="27">
        <v>23254</v>
      </c>
    </row>
    <row r="49" spans="1:12" ht="12" customHeight="1">
      <c r="A49" s="28" t="s">
        <v>33</v>
      </c>
      <c r="B49" s="27">
        <v>154</v>
      </c>
      <c r="C49" s="27">
        <v>161</v>
      </c>
      <c r="D49" s="27">
        <v>6530</v>
      </c>
      <c r="E49" s="27">
        <v>7677</v>
      </c>
      <c r="F49" s="27">
        <v>11801</v>
      </c>
      <c r="G49" s="27">
        <v>11878</v>
      </c>
      <c r="H49" s="27">
        <v>4701</v>
      </c>
      <c r="I49" s="27">
        <v>22</v>
      </c>
      <c r="J49" s="27">
        <v>396</v>
      </c>
      <c r="K49" s="27">
        <v>4551</v>
      </c>
      <c r="L49" s="27">
        <v>47869</v>
      </c>
    </row>
    <row r="50" spans="1:12" ht="12" customHeight="1">
      <c r="A50" s="28" t="s">
        <v>34</v>
      </c>
      <c r="B50" s="27">
        <v>47</v>
      </c>
      <c r="C50" s="27">
        <v>44</v>
      </c>
      <c r="D50" s="27" t="s">
        <v>59</v>
      </c>
      <c r="E50" s="27">
        <v>279</v>
      </c>
      <c r="F50" s="27">
        <v>24</v>
      </c>
      <c r="G50" s="27">
        <v>73</v>
      </c>
      <c r="H50" s="27">
        <v>45</v>
      </c>
      <c r="I50" s="27">
        <v>64</v>
      </c>
      <c r="J50" s="27">
        <v>5</v>
      </c>
      <c r="K50" s="27">
        <v>614</v>
      </c>
      <c r="L50" s="27">
        <v>1194</v>
      </c>
    </row>
    <row r="51" spans="1:12" ht="12" customHeight="1">
      <c r="A51" s="28" t="s">
        <v>56</v>
      </c>
      <c r="B51" s="27">
        <v>47</v>
      </c>
      <c r="C51" s="27">
        <v>214</v>
      </c>
      <c r="D51" s="27" t="s">
        <v>59</v>
      </c>
      <c r="E51" s="27">
        <v>14</v>
      </c>
      <c r="F51" s="27">
        <v>7</v>
      </c>
      <c r="G51" s="27">
        <v>17</v>
      </c>
      <c r="H51" s="27">
        <v>385</v>
      </c>
      <c r="I51" s="27">
        <v>50</v>
      </c>
      <c r="J51" s="27">
        <v>105</v>
      </c>
      <c r="K51" s="27">
        <v>358</v>
      </c>
      <c r="L51" s="27">
        <v>1198</v>
      </c>
    </row>
    <row r="52" spans="1:12" ht="12" customHeight="1">
      <c r="A52" s="28" t="s">
        <v>35</v>
      </c>
      <c r="B52" s="27">
        <v>832</v>
      </c>
      <c r="C52" s="27">
        <v>431</v>
      </c>
      <c r="D52" s="27">
        <v>927</v>
      </c>
      <c r="E52" s="27">
        <v>35423</v>
      </c>
      <c r="F52" s="27">
        <v>506</v>
      </c>
      <c r="G52" s="27">
        <v>287</v>
      </c>
      <c r="H52" s="27">
        <v>629</v>
      </c>
      <c r="I52" s="27">
        <v>2</v>
      </c>
      <c r="J52" s="27">
        <v>633</v>
      </c>
      <c r="K52" s="27">
        <v>3684</v>
      </c>
      <c r="L52" s="27">
        <v>43355</v>
      </c>
    </row>
    <row r="53" spans="1:12" ht="12" customHeight="1">
      <c r="A53" s="28" t="s">
        <v>36</v>
      </c>
      <c r="B53" s="27">
        <v>1758</v>
      </c>
      <c r="C53" s="27">
        <v>1040</v>
      </c>
      <c r="D53" s="27">
        <v>3637</v>
      </c>
      <c r="E53" s="27">
        <v>11837</v>
      </c>
      <c r="F53" s="27">
        <v>412</v>
      </c>
      <c r="G53" s="27">
        <v>3360</v>
      </c>
      <c r="H53" s="27">
        <v>4055</v>
      </c>
      <c r="I53" s="27">
        <v>160</v>
      </c>
      <c r="J53" s="27">
        <v>1984</v>
      </c>
      <c r="K53" s="27">
        <v>2304</v>
      </c>
      <c r="L53" s="27">
        <v>30547</v>
      </c>
    </row>
    <row r="54" spans="1:12" ht="12" customHeight="1">
      <c r="A54" s="28" t="s">
        <v>57</v>
      </c>
      <c r="B54" s="27">
        <v>25</v>
      </c>
      <c r="C54" s="27" t="s">
        <v>59</v>
      </c>
      <c r="D54" s="27" t="s">
        <v>59</v>
      </c>
      <c r="E54" s="27">
        <v>902</v>
      </c>
      <c r="F54" s="27" t="s">
        <v>59</v>
      </c>
      <c r="G54" s="27">
        <v>8</v>
      </c>
      <c r="H54" s="27">
        <v>196</v>
      </c>
      <c r="I54" s="27" t="s">
        <v>59</v>
      </c>
      <c r="J54" s="27" t="s">
        <v>59</v>
      </c>
      <c r="K54" s="27">
        <v>1</v>
      </c>
      <c r="L54" s="27">
        <v>1131</v>
      </c>
    </row>
    <row r="55" spans="1:12" ht="12" customHeight="1">
      <c r="A55" s="28" t="s">
        <v>38</v>
      </c>
      <c r="B55" s="27">
        <v>913</v>
      </c>
      <c r="C55" s="27">
        <v>2525</v>
      </c>
      <c r="D55" s="27">
        <v>76</v>
      </c>
      <c r="E55" s="27">
        <v>2555</v>
      </c>
      <c r="F55" s="27">
        <v>45</v>
      </c>
      <c r="G55" s="27">
        <v>234</v>
      </c>
      <c r="H55" s="27">
        <v>4774</v>
      </c>
      <c r="I55" s="27">
        <v>266</v>
      </c>
      <c r="J55" s="27">
        <v>1088</v>
      </c>
      <c r="K55" s="27">
        <v>2373</v>
      </c>
      <c r="L55" s="27">
        <v>14840</v>
      </c>
    </row>
    <row r="56" spans="1:12" ht="12" customHeight="1">
      <c r="A56" s="29" t="s">
        <v>62</v>
      </c>
      <c r="B56" s="30">
        <v>23892</v>
      </c>
      <c r="C56" s="30">
        <v>28185</v>
      </c>
      <c r="D56" s="30">
        <v>28429</v>
      </c>
      <c r="E56" s="30">
        <v>227165</v>
      </c>
      <c r="F56" s="30">
        <v>23271</v>
      </c>
      <c r="G56" s="30">
        <v>39830</v>
      </c>
      <c r="H56" s="30">
        <v>46350</v>
      </c>
      <c r="I56" s="30">
        <v>4440</v>
      </c>
      <c r="J56" s="30">
        <v>24373</v>
      </c>
      <c r="K56" s="30">
        <v>63011</v>
      </c>
      <c r="L56" s="30">
        <v>508946</v>
      </c>
    </row>
    <row r="57" spans="1:18" s="10" customFormat="1" ht="12" customHeight="1">
      <c r="A57" s="13" t="s">
        <v>52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26"/>
      <c r="N57" s="26"/>
      <c r="O57" s="26"/>
      <c r="P57" s="26"/>
      <c r="Q57" s="26"/>
      <c r="R57" s="26"/>
    </row>
    <row r="58" spans="1:12" ht="12" customHeight="1">
      <c r="A58" s="20" t="s">
        <v>53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2:12" ht="12" customHeight="1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</sheetData>
  <mergeCells count="12">
    <mergeCell ref="L4:L7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</mergeCells>
  <printOptions horizontalCentered="1"/>
  <pageMargins left="0.3937007874015748" right="0.3937007874015748" top="0.984251968503937" bottom="1.3779527559055118" header="0" footer="0.8661417322834646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stipcevich</cp:lastModifiedBy>
  <cp:lastPrinted>2005-12-01T15:07:35Z</cp:lastPrinted>
  <dcterms:created xsi:type="dcterms:W3CDTF">1996-11-05T10:16:36Z</dcterms:created>
  <dcterms:modified xsi:type="dcterms:W3CDTF">2006-10-11T13:28:03Z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