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<sst xmlns="http://schemas.openxmlformats.org/spreadsheetml/2006/main" count="28" uniqueCount="16">
  <si>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</si>
  <si>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</si>
  <si>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</si>
  <si>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</si>
  <si>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</si>
  <si>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</si>
  <si>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</si>
  <si>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</si>
  <si>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</si>
  <si>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</si>
  <si>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</si>
  <si>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</si>
  <si>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</si>
  <si>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TOTALE AEREI</t>
  </si>
  <si>
    <t>Tavola 16.27</t>
  </si>
  <si>
    <t>Movimento aeromobili nell'aeroporto di Villanova d'Albenga - Anni 1998-2006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</si>
</sst>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3" fontId="3" fillId="0" borderId="2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7109375" style="0" customWidth="1"/>
    <col min="10" max="10" width="0.9921875" style="0" customWidth="1"/>
    <col min="11" max="11" width="5.00390625" style="0" customWidth="1"/>
    <col min="12" max="12" width="6.57421875" style="0" customWidth="1"/>
    <col min="13" max="13" width="0.9921875" style="0" customWidth="1"/>
    <col min="14" max="14" width="4.57421875" style="0" customWidth="1"/>
    <col min="15" max="15" width="6.7109375" style="0" customWidth="1"/>
    <col min="16" max="16" width="0.9921875" style="0" customWidth="1"/>
    <col min="17" max="17" width="4.57421875" style="0" customWidth="1"/>
    <col min="18" max="18" width="7.00390625" style="0" customWidth="1"/>
    <col min="19" max="19" width="0.71875" style="0" customWidth="1"/>
    <col min="20" max="20" width="4.7109375" style="0" customWidth="1"/>
    <col min="21" max="21" width="6.7109375" style="0" customWidth="1"/>
    <col min="22" max="22" width="6.140625" style="0" customWidth="1"/>
  </cols>
  <sheetData>
    <row r="1" spans="1:22" ht="12.75">
      <c r="A1" s="1" t="s">
        <v>14</v>
      </c>
      <c r="B1" s="1"/>
      <c r="C1" s="1" t="s">
        <v>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/>
      <c r="V1" s="2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  <c r="V2" s="4"/>
    </row>
    <row r="3" spans="1:22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</row>
    <row r="4" spans="1:22" ht="12" customHeight="1">
      <c r="A4" s="7" t="s">
        <v>0</v>
      </c>
      <c r="B4" s="23" t="s">
        <v>5</v>
      </c>
      <c r="C4" s="23"/>
      <c r="D4" s="7"/>
      <c r="E4" s="23" t="s">
        <v>6</v>
      </c>
      <c r="F4" s="23"/>
      <c r="G4" s="23"/>
      <c r="H4" s="23"/>
      <c r="I4" s="23"/>
      <c r="J4" s="8"/>
      <c r="K4" s="24" t="s">
        <v>12</v>
      </c>
      <c r="L4" s="24"/>
      <c r="M4" s="24"/>
      <c r="N4" s="24"/>
      <c r="O4" s="24"/>
      <c r="P4" s="8"/>
      <c r="Q4" s="23" t="s">
        <v>9</v>
      </c>
      <c r="R4" s="23"/>
      <c r="S4" s="8"/>
      <c r="T4" s="24" t="s">
        <v>13</v>
      </c>
      <c r="U4" s="24"/>
      <c r="V4" s="24"/>
    </row>
    <row r="5" spans="1:22" ht="12" customHeight="1">
      <c r="A5" s="9"/>
      <c r="B5" s="10" t="s">
        <v>1</v>
      </c>
      <c r="C5" s="10" t="s">
        <v>2</v>
      </c>
      <c r="D5" s="7"/>
      <c r="E5" s="23" t="s">
        <v>7</v>
      </c>
      <c r="F5" s="23"/>
      <c r="G5" s="8"/>
      <c r="H5" s="23" t="s">
        <v>8</v>
      </c>
      <c r="I5" s="23"/>
      <c r="J5" s="8"/>
      <c r="K5" s="23" t="s">
        <v>10</v>
      </c>
      <c r="L5" s="23"/>
      <c r="M5" s="9"/>
      <c r="N5" s="23" t="s">
        <v>11</v>
      </c>
      <c r="O5" s="23"/>
      <c r="P5" s="8"/>
      <c r="Q5" s="10" t="s">
        <v>1</v>
      </c>
      <c r="R5" s="10" t="s">
        <v>2</v>
      </c>
      <c r="S5" s="10"/>
      <c r="T5" s="10" t="s">
        <v>1</v>
      </c>
      <c r="U5" s="10" t="s">
        <v>2</v>
      </c>
      <c r="V5" s="10" t="s">
        <v>3</v>
      </c>
    </row>
    <row r="6" spans="1:22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 t="s">
        <v>1</v>
      </c>
      <c r="L6" s="10" t="s">
        <v>2</v>
      </c>
      <c r="M6" s="8"/>
      <c r="N6" s="10" t="s">
        <v>1</v>
      </c>
      <c r="O6" s="10" t="s">
        <v>2</v>
      </c>
      <c r="P6" s="10"/>
      <c r="Q6" s="10"/>
      <c r="R6" s="10"/>
      <c r="S6" s="10"/>
      <c r="T6" s="10"/>
      <c r="U6" s="10"/>
      <c r="V6" s="10"/>
    </row>
    <row r="7" spans="1:22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813</v>
      </c>
      <c r="L9" s="14">
        <v>796</v>
      </c>
      <c r="M9" s="14"/>
      <c r="N9" s="14">
        <v>394</v>
      </c>
      <c r="O9" s="14">
        <v>403</v>
      </c>
      <c r="P9" s="14"/>
      <c r="Q9" s="14">
        <v>1884</v>
      </c>
      <c r="R9" s="14">
        <v>1885</v>
      </c>
      <c r="S9" s="14"/>
      <c r="T9" s="15">
        <v>3457</v>
      </c>
      <c r="U9" s="15">
        <v>3451</v>
      </c>
      <c r="V9" s="15">
        <f aca="true" t="shared" si="0" ref="V9:V14">SUM(T9:U9)</f>
        <v>6908</v>
      </c>
    </row>
    <row r="10" spans="1:22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736</v>
      </c>
      <c r="L10" s="14">
        <v>716</v>
      </c>
      <c r="M10" s="14"/>
      <c r="N10" s="14">
        <v>376</v>
      </c>
      <c r="O10" s="14">
        <v>389</v>
      </c>
      <c r="P10" s="14"/>
      <c r="Q10" s="14">
        <v>1730</v>
      </c>
      <c r="R10" s="14">
        <v>1730</v>
      </c>
      <c r="S10" s="14"/>
      <c r="T10" s="15">
        <v>3443</v>
      </c>
      <c r="U10" s="15">
        <v>3441</v>
      </c>
      <c r="V10" s="15">
        <f t="shared" si="0"/>
        <v>6884</v>
      </c>
    </row>
    <row r="11" spans="1:22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827</v>
      </c>
      <c r="L11" s="14">
        <v>832</v>
      </c>
      <c r="M11" s="14"/>
      <c r="N11" s="14">
        <v>451</v>
      </c>
      <c r="O11" s="14">
        <v>451</v>
      </c>
      <c r="P11" s="14"/>
      <c r="Q11" s="14">
        <v>1784</v>
      </c>
      <c r="R11" s="14">
        <v>1784</v>
      </c>
      <c r="S11" s="14"/>
      <c r="T11" s="15">
        <v>3618</v>
      </c>
      <c r="U11" s="15">
        <v>3623</v>
      </c>
      <c r="V11" s="15">
        <f t="shared" si="0"/>
        <v>7241</v>
      </c>
    </row>
    <row r="12" spans="1:22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848</v>
      </c>
      <c r="L12" s="14">
        <v>852</v>
      </c>
      <c r="M12" s="14"/>
      <c r="N12" s="14">
        <v>474</v>
      </c>
      <c r="O12" s="14">
        <v>483</v>
      </c>
      <c r="P12" s="14"/>
      <c r="Q12" s="14">
        <v>1691</v>
      </c>
      <c r="R12" s="14">
        <v>1691</v>
      </c>
      <c r="S12" s="14"/>
      <c r="T12" s="15">
        <v>3413</v>
      </c>
      <c r="U12" s="15">
        <v>3427</v>
      </c>
      <c r="V12" s="15">
        <f t="shared" si="0"/>
        <v>6840</v>
      </c>
    </row>
    <row r="13" spans="1:22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777</v>
      </c>
      <c r="L13" s="14">
        <v>761</v>
      </c>
      <c r="M13" s="14"/>
      <c r="N13" s="14">
        <v>435</v>
      </c>
      <c r="O13" s="14">
        <v>426</v>
      </c>
      <c r="P13" s="14"/>
      <c r="Q13" s="14">
        <v>1924</v>
      </c>
      <c r="R13" s="14">
        <v>1924</v>
      </c>
      <c r="S13" s="14"/>
      <c r="T13" s="15">
        <f aca="true" t="shared" si="1" ref="T13:U15">B13+E13+H13+K13+N13+Q13</f>
        <v>3694</v>
      </c>
      <c r="U13" s="15">
        <f t="shared" si="1"/>
        <v>3669</v>
      </c>
      <c r="V13" s="15">
        <f t="shared" si="0"/>
        <v>7363</v>
      </c>
    </row>
    <row r="14" spans="1:23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1018</v>
      </c>
      <c r="L14" s="14">
        <v>1003</v>
      </c>
      <c r="M14" s="14"/>
      <c r="N14" s="14">
        <v>499</v>
      </c>
      <c r="O14" s="14">
        <v>503</v>
      </c>
      <c r="P14" s="14"/>
      <c r="Q14" s="14">
        <v>1925</v>
      </c>
      <c r="R14" s="14">
        <v>1925</v>
      </c>
      <c r="S14" s="14"/>
      <c r="T14" s="15">
        <f t="shared" si="1"/>
        <v>3954</v>
      </c>
      <c r="U14" s="15">
        <f t="shared" si="1"/>
        <v>3945</v>
      </c>
      <c r="V14" s="15">
        <f t="shared" si="0"/>
        <v>7899</v>
      </c>
      <c r="W14" s="2"/>
    </row>
    <row r="15" spans="1:23" ht="12" customHeight="1">
      <c r="A15" s="13">
        <v>2004</v>
      </c>
      <c r="B15" s="14">
        <v>509</v>
      </c>
      <c r="C15" s="14">
        <v>508</v>
      </c>
      <c r="D15" s="14"/>
      <c r="E15" s="14">
        <v>143</v>
      </c>
      <c r="F15" s="14">
        <v>144</v>
      </c>
      <c r="G15" s="14"/>
      <c r="H15" s="14">
        <v>33</v>
      </c>
      <c r="I15" s="14">
        <v>31</v>
      </c>
      <c r="J15" s="14"/>
      <c r="K15" s="14">
        <v>842</v>
      </c>
      <c r="L15" s="14">
        <v>827</v>
      </c>
      <c r="M15" s="14"/>
      <c r="N15" s="14">
        <v>396</v>
      </c>
      <c r="O15" s="14">
        <v>412</v>
      </c>
      <c r="P15" s="14"/>
      <c r="Q15" s="14">
        <v>1563</v>
      </c>
      <c r="R15" s="14">
        <v>1563</v>
      </c>
      <c r="S15" s="14"/>
      <c r="T15" s="15">
        <f t="shared" si="1"/>
        <v>3486</v>
      </c>
      <c r="U15" s="15">
        <f t="shared" si="1"/>
        <v>3485</v>
      </c>
      <c r="V15" s="15">
        <f>SUM(T15:U15)</f>
        <v>6971</v>
      </c>
      <c r="W15" s="2"/>
    </row>
    <row r="16" spans="1:22" s="22" customFormat="1" ht="12" customHeight="1">
      <c r="A16" s="13">
        <v>2005</v>
      </c>
      <c r="B16" s="14">
        <v>667</v>
      </c>
      <c r="C16" s="14">
        <v>661</v>
      </c>
      <c r="D16" s="14"/>
      <c r="E16" s="14">
        <v>130</v>
      </c>
      <c r="F16" s="14">
        <v>135</v>
      </c>
      <c r="G16" s="14"/>
      <c r="H16" s="14">
        <v>80</v>
      </c>
      <c r="I16" s="14">
        <v>82</v>
      </c>
      <c r="J16" s="14"/>
      <c r="K16" s="14">
        <v>858</v>
      </c>
      <c r="L16" s="14">
        <v>849</v>
      </c>
      <c r="M16" s="14"/>
      <c r="N16" s="14">
        <v>440</v>
      </c>
      <c r="O16" s="14">
        <v>443</v>
      </c>
      <c r="P16" s="14"/>
      <c r="Q16" s="14">
        <v>1144</v>
      </c>
      <c r="R16" s="14">
        <v>1144</v>
      </c>
      <c r="S16" s="14"/>
      <c r="T16" s="15">
        <f>B16+E16+H16+K16+N16+Q16</f>
        <v>3319</v>
      </c>
      <c r="U16" s="15">
        <f>C16+F16+I16+L16+O16+R16</f>
        <v>3314</v>
      </c>
      <c r="V16" s="15">
        <f>SUM(T16:U16)</f>
        <v>6633</v>
      </c>
    </row>
    <row r="17" spans="1:23" ht="12" customHeight="1">
      <c r="A17" s="18">
        <v>2006</v>
      </c>
      <c r="B17" s="19">
        <v>573</v>
      </c>
      <c r="C17" s="19">
        <v>576</v>
      </c>
      <c r="D17" s="19"/>
      <c r="E17" s="19">
        <v>112</v>
      </c>
      <c r="F17" s="19">
        <v>108</v>
      </c>
      <c r="G17" s="19"/>
      <c r="H17" s="19">
        <v>73</v>
      </c>
      <c r="I17" s="19">
        <v>74</v>
      </c>
      <c r="J17" s="19"/>
      <c r="K17" s="19">
        <v>887</v>
      </c>
      <c r="L17" s="19">
        <v>885</v>
      </c>
      <c r="M17" s="19"/>
      <c r="N17" s="19">
        <v>508</v>
      </c>
      <c r="O17" s="19">
        <v>493</v>
      </c>
      <c r="P17" s="19"/>
      <c r="Q17" s="19">
        <v>1279</v>
      </c>
      <c r="R17" s="19">
        <v>1279</v>
      </c>
      <c r="S17" s="19"/>
      <c r="T17" s="20">
        <v>3432</v>
      </c>
      <c r="U17" s="20">
        <v>3415</v>
      </c>
      <c r="V17" s="20">
        <f>SUM(T17:U17)</f>
        <v>6847</v>
      </c>
      <c r="W17" s="2"/>
    </row>
    <row r="18" spans="1:22" ht="12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1"/>
      <c r="U18" s="21"/>
      <c r="V18" s="21"/>
    </row>
    <row r="19" spans="1:22" ht="12" customHeight="1">
      <c r="A19" s="3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" customHeight="1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2"/>
      <c r="U20" s="12"/>
      <c r="V20" s="17"/>
    </row>
    <row r="21" spans="1:2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12"/>
      <c r="E22" s="12"/>
      <c r="F22" s="2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</sheetData>
  <mergeCells count="9">
    <mergeCell ref="T4:V4"/>
    <mergeCell ref="E5:F5"/>
    <mergeCell ref="H5:I5"/>
    <mergeCell ref="K5:L5"/>
    <mergeCell ref="N5:O5"/>
    <mergeCell ref="B4:C4"/>
    <mergeCell ref="E4:I4"/>
    <mergeCell ref="K4:O4"/>
    <mergeCell ref="Q4:R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2004-11-30T07:28:01Z</cp:lastPrinted>
  <dcterms:created xsi:type="dcterms:W3CDTF">2002-11-25T14:25:20Z</dcterms:created>
  <dcterms:modified xsi:type="dcterms:W3CDTF">2006-09-29T10:58:02Z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