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0" windowWidth="26980" windowHeight="16000" tabRatio="896" activeTab="0"/>
  </bookViews>
  <sheets>
    <sheet name="TAV2.5" sheetId="1" r:id="rId1"/>
  </sheets>
  <definedNames>
    <definedName name="_xlnm.Print_Area" localSheetId="0">'TAV2.5'!$A$1:$R$20</definedName>
  </definedNames>
  <calcPr fullCalcOnLoad="1"/>
</workbook>
</file>

<file path=xl/sharedStrings.xml><?xml version="1.0" encoding="utf-8"?>
<sst xmlns="http://schemas.openxmlformats.org/spreadsheetml/2006/main" count="31" uniqueCount="26">
  <si>
    <t>Popola-         zione</t>
  </si>
  <si>
    <t xml:space="preserve">                  Comuni</t>
  </si>
  <si>
    <t>Popola-             zione</t>
  </si>
  <si>
    <t>LIGURIA</t>
  </si>
  <si>
    <t>ITALIA</t>
  </si>
  <si>
    <t xml:space="preserve"> </t>
  </si>
  <si>
    <t>Imperia</t>
  </si>
  <si>
    <t>Savona</t>
  </si>
  <si>
    <t>Genova</t>
  </si>
  <si>
    <t>La Spezia</t>
  </si>
  <si>
    <t xml:space="preserve">ANNI
PROVINCE </t>
  </si>
  <si>
    <t>CLASSI DI AMPIEZZA DEMOGRAFICA</t>
  </si>
  <si>
    <t>TOTALE</t>
  </si>
  <si>
    <t>Fino a 500</t>
  </si>
  <si>
    <t>501-2.000</t>
  </si>
  <si>
    <t>2.001-10.000</t>
  </si>
  <si>
    <t>10.001-50.000</t>
  </si>
  <si>
    <t>Comuni</t>
  </si>
  <si>
    <t xml:space="preserve">      Popola-zione</t>
  </si>
  <si>
    <t>Popola-      zione</t>
  </si>
  <si>
    <t>Popola-        zione</t>
  </si>
  <si>
    <r>
      <t xml:space="preserve">Fonte: </t>
    </r>
    <r>
      <rPr>
        <sz val="7"/>
        <rFont val="Arial"/>
        <family val="2"/>
      </rPr>
      <t>ISTAT, Movimento e calcolo della popolazione residente annuale.</t>
    </r>
  </si>
  <si>
    <t>2006</t>
  </si>
  <si>
    <t>2007 - DATI  PROVINCIALI</t>
  </si>
  <si>
    <t>Tavola  2.5  -  Comuni e popolazione per provincia e classe di ampiezza demografica al 31 dicembre 2007</t>
  </si>
  <si>
    <t>50.001 e  oltre</t>
  </si>
</sst>
</file>

<file path=xl/styles.xml><?xml version="1.0" encoding="utf-8"?>
<styleSheet xmlns="http://schemas.openxmlformats.org/spreadsheetml/2006/main">
  <numFmts count="5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#,##0.0"/>
    <numFmt numFmtId="178" formatCode="&quot;L. &quot;#,##0;\-&quot;L. &quot;#,##0"/>
    <numFmt numFmtId="179" formatCode="&quot;L. &quot;#,##0;[Red]\-&quot;L. &quot;#,##0"/>
    <numFmt numFmtId="180" formatCode="&quot;L. &quot;#,##0.00;\-&quot;L. &quot;#,##0.00"/>
    <numFmt numFmtId="181" formatCode="&quot;L. &quot;#,##0.00;[Red]\-&quot;L. &quot;#,##0.00"/>
    <numFmt numFmtId="182" formatCode="_-&quot;L. &quot;* #,##0_-;\-&quot;L. &quot;* #,##0_-;_-&quot;L. &quot;* &quot;-&quot;_-;_-@_-"/>
    <numFmt numFmtId="183" formatCode="_-&quot;L. &quot;* #,##0.00_-;\-&quot;L. &quot;* #,##0.00_-;_-&quot;L. &quot;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_&quot;\ #,##0;\-&quot;_&quot;\ #,##0"/>
    <numFmt numFmtId="191" formatCode="&quot;_&quot;\ #,##0;[Red]\-&quot;_&quot;\ #,##0"/>
    <numFmt numFmtId="192" formatCode="&quot;_&quot;\ #,##0.00;\-&quot;_&quot;\ #,##0.00"/>
    <numFmt numFmtId="193" formatCode="&quot;_&quot;\ #,##0.00;[Red]\-&quot;_&quot;\ #,##0.00"/>
    <numFmt numFmtId="194" formatCode="_-&quot;_&quot;\ * #,##0_-;\-&quot;_&quot;\ * #,##0_-;_-&quot;_&quot;\ * &quot;-&quot;_-;_-@_-"/>
    <numFmt numFmtId="195" formatCode="_-&quot;_&quot;\ * #,##0.00_-;\-&quot;_&quot;\ * #,##0.00_-;_-&quot;_&quot;\ * &quot;-&quot;??_-;_-@_-"/>
    <numFmt numFmtId="196" formatCode="0.000000"/>
    <numFmt numFmtId="197" formatCode="0.00000"/>
    <numFmt numFmtId="198" formatCode="0.0000"/>
    <numFmt numFmtId="199" formatCode="0.000"/>
    <numFmt numFmtId="200" formatCode="&quot;Sì&quot;;&quot;Sì&quot;;&quot;No&quot;"/>
    <numFmt numFmtId="201" formatCode="&quot;Vero&quot;;&quot;Vero&quot;;&quot;Falso&quot;"/>
    <numFmt numFmtId="202" formatCode="&quot;Attivo&quot;;&quot;Attivo&quot;;&quot;Disattivo&quot;"/>
    <numFmt numFmtId="203" formatCode="[$€-2]\ #.##000_);[Red]\([$€-2]\ #.##000\)"/>
    <numFmt numFmtId="204" formatCode="0.0%"/>
    <numFmt numFmtId="205" formatCode="#,##0_);\(#,##0\)"/>
    <numFmt numFmtId="206" formatCode="_-* #,##0.0_-;\-* #,##0.0_-;_-* &quot;-&quot;_-;_-@_-"/>
    <numFmt numFmtId="207" formatCode="#,##0.000"/>
    <numFmt numFmtId="208" formatCode="#,##0.0000"/>
  </numFmts>
  <fonts count="8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3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wrapText="1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Fill="1" applyAlignment="1">
      <alignment/>
    </xf>
    <xf numFmtId="176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3" fontId="4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 [0]" xfId="17"/>
    <cellStyle name="Normale_italiamf" xfId="18"/>
    <cellStyle name="Normale_province" xfId="19"/>
    <cellStyle name="Percent" xfId="20"/>
    <cellStyle name="Currency" xfId="21"/>
    <cellStyle name="Currency [0]" xfId="22"/>
    <cellStyle name="Comma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R27"/>
  <sheetViews>
    <sheetView tabSelected="1" zoomScale="150" zoomScaleNormal="150" workbookViewId="0" topLeftCell="A1">
      <selection activeCell="Q17" sqref="Q17"/>
    </sheetView>
  </sheetViews>
  <sheetFormatPr defaultColWidth="11.421875" defaultRowHeight="12.75"/>
  <cols>
    <col min="1" max="1" width="8.00390625" style="4" customWidth="1"/>
    <col min="2" max="2" width="5.7109375" style="4" bestFit="1" customWidth="1"/>
    <col min="3" max="3" width="7.421875" style="4" bestFit="1" customWidth="1"/>
    <col min="4" max="4" width="1.7109375" style="4" customWidth="1"/>
    <col min="5" max="5" width="5.7109375" style="4" bestFit="1" customWidth="1"/>
    <col min="6" max="6" width="8.140625" style="4" bestFit="1" customWidth="1"/>
    <col min="7" max="7" width="1.7109375" style="4" customWidth="1"/>
    <col min="8" max="8" width="5.7109375" style="4" bestFit="1" customWidth="1"/>
    <col min="9" max="9" width="8.7109375" style="4" bestFit="1" customWidth="1"/>
    <col min="10" max="10" width="1.7109375" style="4" customWidth="1"/>
    <col min="11" max="11" width="5.7109375" style="4" bestFit="1" customWidth="1"/>
    <col min="12" max="12" width="8.421875" style="4" bestFit="1" customWidth="1"/>
    <col min="13" max="13" width="1.7109375" style="4" customWidth="1"/>
    <col min="14" max="14" width="5.7109375" style="4" bestFit="1" customWidth="1"/>
    <col min="15" max="15" width="9.140625" style="4" bestFit="1" customWidth="1"/>
    <col min="16" max="16" width="1.7109375" style="4" customWidth="1"/>
    <col min="17" max="17" width="5.7109375" style="4" bestFit="1" customWidth="1"/>
    <col min="18" max="18" width="9.00390625" style="4" bestFit="1" customWidth="1"/>
    <col min="19" max="16384" width="9.140625" style="4" customWidth="1"/>
  </cols>
  <sheetData>
    <row r="1" spans="1:18" s="13" customFormat="1" ht="15" customHeight="1">
      <c r="A1" s="38" t="s">
        <v>24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9.75">
      <c r="A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6.5" customHeight="1">
      <c r="A3" s="33" t="s">
        <v>10</v>
      </c>
      <c r="B3" s="36" t="s">
        <v>11</v>
      </c>
      <c r="C3" s="36"/>
      <c r="D3" s="36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3"/>
      <c r="Q3" s="39" t="s">
        <v>12</v>
      </c>
      <c r="R3" s="39"/>
    </row>
    <row r="4" spans="1:18" ht="36" customHeight="1">
      <c r="A4" s="35"/>
      <c r="B4" s="40" t="s">
        <v>13</v>
      </c>
      <c r="C4" s="40"/>
      <c r="D4" s="5"/>
      <c r="E4" s="40" t="s">
        <v>14</v>
      </c>
      <c r="F4" s="40"/>
      <c r="G4" s="3"/>
      <c r="H4" s="40" t="s">
        <v>15</v>
      </c>
      <c r="I4" s="40"/>
      <c r="J4" s="3"/>
      <c r="K4" s="40" t="s">
        <v>16</v>
      </c>
      <c r="L4" s="40"/>
      <c r="M4" s="3"/>
      <c r="N4" s="40" t="s">
        <v>25</v>
      </c>
      <c r="O4" s="40"/>
      <c r="P4" s="3"/>
      <c r="Q4" s="40"/>
      <c r="R4" s="40"/>
    </row>
    <row r="5" spans="1:18" ht="24" customHeight="1">
      <c r="A5" s="34"/>
      <c r="B5" s="7" t="s">
        <v>17</v>
      </c>
      <c r="C5" s="7" t="s">
        <v>18</v>
      </c>
      <c r="D5" s="7"/>
      <c r="E5" s="7" t="s">
        <v>17</v>
      </c>
      <c r="F5" s="7" t="s">
        <v>19</v>
      </c>
      <c r="G5" s="6"/>
      <c r="H5" s="7" t="s">
        <v>17</v>
      </c>
      <c r="I5" s="7" t="s">
        <v>20</v>
      </c>
      <c r="J5" s="6"/>
      <c r="K5" s="7" t="s">
        <v>17</v>
      </c>
      <c r="L5" s="7" t="s">
        <v>0</v>
      </c>
      <c r="M5" s="6"/>
      <c r="N5" s="7" t="s">
        <v>17</v>
      </c>
      <c r="O5" s="7" t="s">
        <v>20</v>
      </c>
      <c r="P5" s="6"/>
      <c r="Q5" s="7" t="s">
        <v>1</v>
      </c>
      <c r="R5" s="7" t="s">
        <v>2</v>
      </c>
    </row>
    <row r="6" spans="1:18" ht="9" customHeight="1">
      <c r="A6" s="1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9" customHeight="1">
      <c r="A7" s="15">
        <v>2004</v>
      </c>
      <c r="B7" s="16">
        <v>47</v>
      </c>
      <c r="C7" s="16">
        <v>14243</v>
      </c>
      <c r="D7" s="16"/>
      <c r="E7" s="16">
        <v>87</v>
      </c>
      <c r="F7" s="16">
        <v>86431</v>
      </c>
      <c r="G7" s="16"/>
      <c r="H7" s="16">
        <v>76</v>
      </c>
      <c r="I7" s="16">
        <v>325044</v>
      </c>
      <c r="J7" s="16"/>
      <c r="K7" s="16">
        <v>21</v>
      </c>
      <c r="L7" s="16">
        <v>348656</v>
      </c>
      <c r="M7" s="16"/>
      <c r="N7" s="16">
        <v>4</v>
      </c>
      <c r="O7" s="16">
        <v>817935</v>
      </c>
      <c r="P7" s="16"/>
      <c r="Q7" s="16">
        <v>235</v>
      </c>
      <c r="R7" s="16">
        <v>1592309</v>
      </c>
    </row>
    <row r="8" spans="1:18" ht="9" customHeight="1">
      <c r="A8" s="30">
        <v>2005</v>
      </c>
      <c r="B8" s="8">
        <v>47</v>
      </c>
      <c r="C8" s="8">
        <v>14240</v>
      </c>
      <c r="D8" s="8"/>
      <c r="E8" s="8">
        <v>86</v>
      </c>
      <c r="F8" s="8">
        <v>84848</v>
      </c>
      <c r="G8" s="8"/>
      <c r="H8" s="8">
        <v>77</v>
      </c>
      <c r="I8" s="8">
        <v>327782</v>
      </c>
      <c r="J8" s="8"/>
      <c r="K8" s="8">
        <v>21</v>
      </c>
      <c r="L8" s="28">
        <v>349491</v>
      </c>
      <c r="M8" s="28"/>
      <c r="N8" s="28">
        <v>4</v>
      </c>
      <c r="O8" s="28">
        <v>833139</v>
      </c>
      <c r="P8" s="28"/>
      <c r="Q8" s="28">
        <v>235</v>
      </c>
      <c r="R8" s="28">
        <v>1609500</v>
      </c>
    </row>
    <row r="9" spans="1:18" ht="9" customHeight="1">
      <c r="A9" s="32" t="s">
        <v>22</v>
      </c>
      <c r="B9" s="9">
        <v>46</v>
      </c>
      <c r="C9" s="9">
        <v>13752</v>
      </c>
      <c r="D9" s="9"/>
      <c r="E9" s="9">
        <v>87</v>
      </c>
      <c r="F9" s="9">
        <v>86015</v>
      </c>
      <c r="G9" s="9"/>
      <c r="H9" s="9">
        <v>77</v>
      </c>
      <c r="I9" s="9">
        <v>329191</v>
      </c>
      <c r="J9" s="9"/>
      <c r="K9" s="9">
        <v>21</v>
      </c>
      <c r="L9" s="9">
        <v>351038</v>
      </c>
      <c r="M9" s="9"/>
      <c r="N9" s="9">
        <v>4</v>
      </c>
      <c r="O9" s="9">
        <v>827882</v>
      </c>
      <c r="P9" s="9"/>
      <c r="Q9" s="9">
        <v>235</v>
      </c>
      <c r="R9" s="9">
        <v>1607878</v>
      </c>
    </row>
    <row r="10" ht="9" customHeight="1"/>
    <row r="11" spans="1:18" ht="12" customHeight="1">
      <c r="A11" s="17"/>
      <c r="B11" s="37" t="s">
        <v>23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</row>
    <row r="12" spans="1:18" ht="9" customHeight="1">
      <c r="A12" s="18" t="s">
        <v>6</v>
      </c>
      <c r="B12" s="16">
        <v>24</v>
      </c>
      <c r="C12" s="16">
        <v>7430</v>
      </c>
      <c r="E12" s="16">
        <v>28</v>
      </c>
      <c r="F12" s="16">
        <v>25791</v>
      </c>
      <c r="H12" s="16">
        <v>10</v>
      </c>
      <c r="I12" s="16">
        <v>37536</v>
      </c>
      <c r="K12" s="16">
        <v>4</v>
      </c>
      <c r="L12" s="16">
        <v>92100</v>
      </c>
      <c r="N12" s="16">
        <v>1</v>
      </c>
      <c r="O12" s="16">
        <v>56526</v>
      </c>
      <c r="P12" s="20"/>
      <c r="Q12" s="28">
        <f aca="true" t="shared" si="0" ref="Q12:R15">B12+E12+H12+K12+N12</f>
        <v>67</v>
      </c>
      <c r="R12" s="28">
        <f t="shared" si="0"/>
        <v>219383</v>
      </c>
    </row>
    <row r="13" spans="1:18" ht="9" customHeight="1">
      <c r="A13" s="18" t="s">
        <v>7</v>
      </c>
      <c r="B13" s="9">
        <v>11</v>
      </c>
      <c r="C13" s="9">
        <v>3256</v>
      </c>
      <c r="D13" s="9"/>
      <c r="E13" s="9">
        <v>28</v>
      </c>
      <c r="F13" s="9">
        <v>27411</v>
      </c>
      <c r="G13" s="9"/>
      <c r="H13" s="9">
        <v>22</v>
      </c>
      <c r="I13" s="9">
        <v>95695</v>
      </c>
      <c r="J13" s="9"/>
      <c r="K13" s="9">
        <v>7</v>
      </c>
      <c r="L13" s="9">
        <v>96788</v>
      </c>
      <c r="M13" s="9"/>
      <c r="N13" s="9">
        <v>1</v>
      </c>
      <c r="O13" s="9">
        <v>61916</v>
      </c>
      <c r="P13" s="19"/>
      <c r="Q13" s="28">
        <f t="shared" si="0"/>
        <v>69</v>
      </c>
      <c r="R13" s="28">
        <f t="shared" si="0"/>
        <v>285066</v>
      </c>
    </row>
    <row r="14" spans="1:18" ht="9" customHeight="1">
      <c r="A14" s="18" t="s">
        <v>8</v>
      </c>
      <c r="B14" s="19">
        <v>8</v>
      </c>
      <c r="C14" s="19">
        <v>1779</v>
      </c>
      <c r="D14" s="19"/>
      <c r="E14" s="19">
        <v>17</v>
      </c>
      <c r="F14" s="19">
        <v>16918</v>
      </c>
      <c r="G14" s="19"/>
      <c r="H14" s="19">
        <v>34</v>
      </c>
      <c r="I14" s="19">
        <v>132023</v>
      </c>
      <c r="J14" s="19"/>
      <c r="K14" s="19">
        <v>7</v>
      </c>
      <c r="L14" s="19">
        <v>122171</v>
      </c>
      <c r="M14" s="19"/>
      <c r="N14" s="19">
        <v>1</v>
      </c>
      <c r="O14" s="19">
        <v>610887</v>
      </c>
      <c r="P14" s="19"/>
      <c r="Q14" s="28">
        <f t="shared" si="0"/>
        <v>67</v>
      </c>
      <c r="R14" s="28">
        <f t="shared" si="0"/>
        <v>883778</v>
      </c>
    </row>
    <row r="15" spans="1:18" ht="9" customHeight="1">
      <c r="A15" s="18" t="s">
        <v>9</v>
      </c>
      <c r="B15" s="19">
        <v>0</v>
      </c>
      <c r="C15" s="19">
        <v>0</v>
      </c>
      <c r="D15" s="19"/>
      <c r="E15" s="16">
        <v>16</v>
      </c>
      <c r="F15" s="16">
        <v>16247</v>
      </c>
      <c r="G15" s="16"/>
      <c r="H15" s="16">
        <v>12</v>
      </c>
      <c r="I15" s="16">
        <v>68560</v>
      </c>
      <c r="J15" s="16"/>
      <c r="K15" s="16">
        <v>3</v>
      </c>
      <c r="L15" s="16">
        <v>42154</v>
      </c>
      <c r="M15" s="16"/>
      <c r="N15" s="16">
        <v>1</v>
      </c>
      <c r="O15" s="16">
        <v>94634</v>
      </c>
      <c r="Q15" s="28">
        <f t="shared" si="0"/>
        <v>32</v>
      </c>
      <c r="R15" s="28">
        <f t="shared" si="0"/>
        <v>221595</v>
      </c>
    </row>
    <row r="16" spans="1:18" s="22" customFormat="1" ht="9" customHeight="1">
      <c r="A16" s="22" t="s">
        <v>3</v>
      </c>
      <c r="B16" s="12">
        <f>SUM(B12:B15)</f>
        <v>43</v>
      </c>
      <c r="C16" s="12">
        <f>SUM(C12:C15)</f>
        <v>12465</v>
      </c>
      <c r="E16" s="12">
        <f>SUM(E12:E15)</f>
        <v>89</v>
      </c>
      <c r="F16" s="12">
        <f>SUM(F12:F15)</f>
        <v>86367</v>
      </c>
      <c r="H16" s="12">
        <f>SUM(H12:H15)</f>
        <v>78</v>
      </c>
      <c r="I16" s="12">
        <f>SUM(I12:I15)</f>
        <v>333814</v>
      </c>
      <c r="K16" s="12">
        <f>SUM(K12:K15)</f>
        <v>21</v>
      </c>
      <c r="L16" s="12">
        <f>SUM(L12:L15)</f>
        <v>353213</v>
      </c>
      <c r="N16" s="12">
        <f>SUM(N12:N15)</f>
        <v>4</v>
      </c>
      <c r="O16" s="12">
        <f>SUM(O12:O15)</f>
        <v>823963</v>
      </c>
      <c r="Q16" s="12">
        <f>SUM(Q12:Q15)</f>
        <v>235</v>
      </c>
      <c r="R16" s="12">
        <f>SUM(R12:R15)</f>
        <v>1609822</v>
      </c>
    </row>
    <row r="17" spans="1:18" ht="9" customHeight="1">
      <c r="A17" s="21" t="s">
        <v>4</v>
      </c>
      <c r="B17" s="31">
        <v>831</v>
      </c>
      <c r="C17" s="31">
        <v>248646</v>
      </c>
      <c r="D17" s="31"/>
      <c r="E17" s="31">
        <v>2732</v>
      </c>
      <c r="F17" s="31">
        <v>3196051</v>
      </c>
      <c r="G17" s="31"/>
      <c r="H17" s="31">
        <v>3358</v>
      </c>
      <c r="I17" s="31">
        <v>15424345</v>
      </c>
      <c r="J17" s="31"/>
      <c r="K17" s="31">
        <v>1033</v>
      </c>
      <c r="L17" s="31">
        <v>20064597</v>
      </c>
      <c r="M17" s="31"/>
      <c r="N17" s="31">
        <v>147</v>
      </c>
      <c r="O17" s="31">
        <v>20685651</v>
      </c>
      <c r="P17" s="31"/>
      <c r="Q17" s="31">
        <v>8101</v>
      </c>
      <c r="R17" s="31">
        <v>59619290</v>
      </c>
    </row>
    <row r="18" spans="1:18" s="1" customFormat="1" ht="9" customHeight="1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 t="s">
        <v>5</v>
      </c>
    </row>
    <row r="19" s="27" customFormat="1" ht="9" customHeight="1">
      <c r="G19" s="11"/>
    </row>
    <row r="20" spans="1:17" s="1" customFormat="1" ht="9" customHeight="1">
      <c r="A20" s="11" t="s">
        <v>21</v>
      </c>
      <c r="B20" s="11"/>
      <c r="C20" s="11"/>
      <c r="D20" s="11"/>
      <c r="E20" s="11"/>
      <c r="F20" s="11"/>
      <c r="Q20" s="2"/>
    </row>
    <row r="21" spans="2:18" ht="9.75">
      <c r="B21" s="23"/>
      <c r="C21" s="23"/>
      <c r="D21" s="23"/>
      <c r="E21" s="24"/>
      <c r="F21" s="24"/>
      <c r="H21" s="24"/>
      <c r="I21" s="24"/>
      <c r="K21" s="24"/>
      <c r="L21" s="24"/>
      <c r="N21" s="24"/>
      <c r="O21" s="24"/>
      <c r="Q21" s="24"/>
      <c r="R21" s="24"/>
    </row>
    <row r="23" spans="3:15" ht="9.75"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3:15" ht="9.75"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3:15" ht="9.75"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3:15" ht="9.75"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3:15" ht="9.75"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</sheetData>
  <mergeCells count="10">
    <mergeCell ref="A1:R1"/>
    <mergeCell ref="B11:R11"/>
    <mergeCell ref="A3:A5"/>
    <mergeCell ref="B3:O3"/>
    <mergeCell ref="Q3:R4"/>
    <mergeCell ref="B4:C4"/>
    <mergeCell ref="E4:F4"/>
    <mergeCell ref="H4:I4"/>
    <mergeCell ref="K4:L4"/>
    <mergeCell ref="N4:O4"/>
  </mergeCells>
  <printOptions/>
  <pageMargins left="0" right="0" top="0.984251968503937" bottom="0.984251968503937" header="0.5118110236220472" footer="0.5118110236220472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Marzia Montanaro</cp:lastModifiedBy>
  <cp:lastPrinted>2008-11-18T16:09:31Z</cp:lastPrinted>
  <dcterms:created xsi:type="dcterms:W3CDTF">2006-12-20T15:28:26Z</dcterms:created>
  <dcterms:modified xsi:type="dcterms:W3CDTF">2008-12-11T15:41:37Z</dcterms:modified>
  <cp:category/>
  <cp:version/>
  <cp:contentType/>
  <cp:contentStatus/>
</cp:coreProperties>
</file>