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356" windowWidth="15480" windowHeight="10830" tabRatio="848" activeTab="0"/>
  </bookViews>
  <sheets>
    <sheet name="Tavola 4" sheetId="1" r:id="rId1"/>
  </sheets>
  <definedNames>
    <definedName name="_xlnm.Print_Area" localSheetId="0">'Tavola 4'!$A$1:$G$71</definedName>
    <definedName name="_xlnm.Print_Titles" localSheetId="0">'Tavola 4'!$A:$A,'Tavola 4'!$1:$4</definedName>
  </definedNames>
  <calcPr fullCalcOnLoad="1"/>
</workbook>
</file>

<file path=xl/sharedStrings.xml><?xml version="1.0" encoding="utf-8"?>
<sst xmlns="http://schemas.openxmlformats.org/spreadsheetml/2006/main" count="124" uniqueCount="77">
  <si>
    <t>-</t>
  </si>
  <si>
    <t>Totale</t>
  </si>
  <si>
    <t>Malattie infettive e parassitarie</t>
  </si>
  <si>
    <t>Tubercolosi</t>
  </si>
  <si>
    <t>Infezione meningococcica</t>
  </si>
  <si>
    <t>AIDS (malattia da HIV)</t>
  </si>
  <si>
    <t>Epatite virale</t>
  </si>
  <si>
    <t>Tumore</t>
  </si>
  <si>
    <t>Tumori maligni</t>
  </si>
  <si>
    <t>Tumori maligni delle labbra, cavità orale e faringe</t>
  </si>
  <si>
    <t>Tumori maligni dell'esofago</t>
  </si>
  <si>
    <t>Tumori maligni dello stomaco</t>
  </si>
  <si>
    <t>Tumori maligni del colon</t>
  </si>
  <si>
    <t>Tumori maligni del retto e dell'ano</t>
  </si>
  <si>
    <t>Tumori maligni del fegato e dei dotti biliari intraepatici</t>
  </si>
  <si>
    <t>Tumori maligni del pancreas</t>
  </si>
  <si>
    <t>Tumori maligni della cute</t>
  </si>
  <si>
    <t>Tumori maligni del seno</t>
  </si>
  <si>
    <t>Tumori maligni della cervice uterina</t>
  </si>
  <si>
    <t>Tumori maligni di altre parti dell'utero</t>
  </si>
  <si>
    <t>Tumori maligni dell'ovaio</t>
  </si>
  <si>
    <t>Tumori maligni della prostata</t>
  </si>
  <si>
    <t>Tumori maligni del rene</t>
  </si>
  <si>
    <t>Tumori maligni della vescica</t>
  </si>
  <si>
    <t>Tumori maligni del tessuto linfatico/ematopoietico</t>
  </si>
  <si>
    <t>Malattie endocrine, nutrizionali e metaboliche</t>
  </si>
  <si>
    <t>Diabete mellito</t>
  </si>
  <si>
    <t>Disturbi psichici e comportamentali</t>
  </si>
  <si>
    <t>Abuso di alcool (compresa psicosi alcolica)</t>
  </si>
  <si>
    <t>Dipendenza da droghe, tossicomania</t>
  </si>
  <si>
    <t>Malattie del sistema nervoso e degli organi di senso</t>
  </si>
  <si>
    <t>Malattie del sistema circolatorio</t>
  </si>
  <si>
    <t>Malattie ischemiche del cuore</t>
  </si>
  <si>
    <t>Altre malattie del cuore</t>
  </si>
  <si>
    <t>Malattie cerebrovascolari</t>
  </si>
  <si>
    <t>Malattie del sistema respiratorio</t>
  </si>
  <si>
    <t>Influenza</t>
  </si>
  <si>
    <t>Polmonite</t>
  </si>
  <si>
    <t>Malattie croniche delle basse vie respiratorie</t>
  </si>
  <si>
    <t>Asma</t>
  </si>
  <si>
    <t>Ulcera dello stomaco, duodeno e digiuno</t>
  </si>
  <si>
    <t>Malattie epatiche croniche</t>
  </si>
  <si>
    <t>Malattie della pelle e del tessuto sottocutaneo</t>
  </si>
  <si>
    <t>Malattie del sistema osteomuscolare e del tessuto connettivo</t>
  </si>
  <si>
    <t>Artrite reumatoide e osteoartrite</t>
  </si>
  <si>
    <t>Malattie del sistema genitourinario</t>
  </si>
  <si>
    <t>Malattie del rene e dell'uretere</t>
  </si>
  <si>
    <t>Complicazioni della gravidanza, del parto e del puerperio</t>
  </si>
  <si>
    <t>Alcune condizioni che hanno origine nel periodo perinatale</t>
  </si>
  <si>
    <t>Malformazioni congenite e anormalità cromosomiche</t>
  </si>
  <si>
    <t>Malformazioni congenite del sistema nervoso</t>
  </si>
  <si>
    <t>Malformazioni congenite del sistema circolatorio</t>
  </si>
  <si>
    <t>Sintomi, segni, risultati anomali e cause mal definite</t>
  </si>
  <si>
    <t>Sindrome della morte improvvisa nell'infanzia</t>
  </si>
  <si>
    <t>Cause sconosciute e non specificate</t>
  </si>
  <si>
    <t>Cause esterne di traumatismo e avvelenamento</t>
  </si>
  <si>
    <t>Accidenti</t>
  </si>
  <si>
    <t>Accidenti di trasporto</t>
  </si>
  <si>
    <t>Cadute accidentali</t>
  </si>
  <si>
    <t>Avvelenamento accidentale</t>
  </si>
  <si>
    <t>Suicidio e autolesione intenzionale</t>
  </si>
  <si>
    <t>Omicidio, aggressione</t>
  </si>
  <si>
    <t>Eventi di intento indeterminato</t>
  </si>
  <si>
    <t>Mal. del sangue e degli organi ematop. ed alc. dist. imm.</t>
  </si>
  <si>
    <t>Tumori maligni della laringe e della trachea/bronchi/polm.</t>
  </si>
  <si>
    <t>CAUSE DI MORTE</t>
  </si>
  <si>
    <t>Genova</t>
  </si>
  <si>
    <t>Imperia</t>
  </si>
  <si>
    <t>La Spezia</t>
  </si>
  <si>
    <t>Savona</t>
  </si>
  <si>
    <t>Malattie dell'apparato digerente</t>
  </si>
  <si>
    <t>LIGURIA</t>
  </si>
  <si>
    <t>ITALIA</t>
  </si>
  <si>
    <t>Tavola 3.16.1 – Morti per causa e provincia di residenza – Maschi – Anno 2003</t>
  </si>
  <si>
    <r>
      <t>Fonte</t>
    </r>
    <r>
      <rPr>
        <sz val="8"/>
        <rFont val="Arial"/>
        <family val="2"/>
      </rPr>
      <t>: Istat</t>
    </r>
  </si>
  <si>
    <t>PROVINCE</t>
  </si>
  <si>
    <t xml:space="preserve">Meningite 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</si>
</sst>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;0;0"/>
    <numFmt numFmtId="179" formatCode="&quot;€&quot;#,##0_);\(&quot;€&quot;#,##0\)"/>
    <numFmt numFmtId="180" formatCode="&quot;€&quot;#,##0_);[Red]\(&quot;€&quot;#,##0\)"/>
    <numFmt numFmtId="181" formatCode="&quot;€&quot;#,##0.00_);\(&quot;€&quot;#,##0.00\)"/>
    <numFmt numFmtId="182" formatCode="&quot;€&quot;#,##0.00_);[Red]\(&quot;€&quot;#,##0.00\)"/>
    <numFmt numFmtId="183" formatCode="_(&quot;€&quot;* #,##0_);_(&quot;€&quot;* \(#,##0\);_(&quot;€&quot;* &quot;-&quot;_);_(@_)"/>
    <numFmt numFmtId="184" formatCode="_(&quot;€&quot;* #,##0.00_);_(&quot;€&quot;* \(#,##0.00\);_(&quot;€&quot;* &quot;-&quot;??_);_(@_)"/>
    <numFmt numFmtId="185" formatCode="_(* #,##0.0_);_(* \(#,##0.0\);_(* &quot;-&quot;??_);_(@_)"/>
    <numFmt numFmtId="186" formatCode="_(* #,##0_);_(* \(#,##0\);_(* &quot;-&quot;??_);_(@_)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</numFmts>
  <fonts count="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indent="1"/>
    </xf>
    <xf numFmtId="0" fontId="8" fillId="0" borderId="0" xfId="0" applyFont="1" applyFill="1" applyAlignment="1">
      <alignment horizontal="left" indent="2"/>
    </xf>
    <xf numFmtId="0" fontId="7" fillId="0" borderId="0" xfId="0" applyFont="1" applyFill="1" applyBorder="1" applyAlignment="1">
      <alignment horizontal="left" indent="1"/>
    </xf>
    <xf numFmtId="3" fontId="5" fillId="0" borderId="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right"/>
    </xf>
    <xf numFmtId="3" fontId="7" fillId="0" borderId="0" xfId="17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7" fillId="0" borderId="0" xfId="17" applyNumberFormat="1" applyFont="1" applyFill="1" applyAlignment="1" quotePrefix="1">
      <alignment horizontal="right"/>
    </xf>
    <xf numFmtId="3" fontId="7" fillId="0" borderId="0" xfId="0" applyNumberFormat="1" applyFont="1" applyFill="1" applyAlignment="1">
      <alignment/>
    </xf>
    <xf numFmtId="0" fontId="5" fillId="0" borderId="3" xfId="0" applyFont="1" applyFill="1" applyBorder="1" applyAlignment="1">
      <alignment vertical="center"/>
    </xf>
    <xf numFmtId="3" fontId="5" fillId="0" borderId="3" xfId="17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50" workbookViewId="0" topLeftCell="A1">
      <selection activeCell="E70" sqref="E70"/>
    </sheetView>
  </sheetViews>
  <sheetFormatPr defaultColWidth="9.140625" defaultRowHeight="12.75" customHeight="1"/>
  <cols>
    <col min="1" max="1" width="50.421875" style="1" customWidth="1"/>
    <col min="2" max="3" width="10.7109375" style="1" customWidth="1"/>
    <col min="4" max="5" width="9.7109375" style="1" customWidth="1"/>
    <col min="6" max="7" width="10.7109375" style="1" customWidth="1"/>
    <col min="8" max="16384" width="9.140625" style="1" customWidth="1"/>
  </cols>
  <sheetData>
    <row r="1" spans="1:3" ht="12.75" customHeight="1">
      <c r="A1" s="6" t="s">
        <v>73</v>
      </c>
      <c r="B1" s="6"/>
      <c r="C1" s="6"/>
    </row>
    <row r="2" ht="8.25" customHeight="1"/>
    <row r="3" spans="1:7" s="2" customFormat="1" ht="16.5" customHeight="1">
      <c r="A3" s="26" t="s">
        <v>65</v>
      </c>
      <c r="B3" s="28" t="s">
        <v>75</v>
      </c>
      <c r="C3" s="29"/>
      <c r="D3" s="29"/>
      <c r="E3" s="29"/>
      <c r="F3" s="7" t="s">
        <v>71</v>
      </c>
      <c r="G3" s="15" t="s">
        <v>72</v>
      </c>
    </row>
    <row r="4" spans="1:7" s="3" customFormat="1" ht="14.25" customHeight="1">
      <c r="A4" s="27"/>
      <c r="B4" s="8" t="s">
        <v>67</v>
      </c>
      <c r="C4" s="8" t="s">
        <v>69</v>
      </c>
      <c r="D4" s="8" t="s">
        <v>66</v>
      </c>
      <c r="E4" s="8" t="s">
        <v>68</v>
      </c>
      <c r="F4" s="9"/>
      <c r="G4" s="17"/>
    </row>
    <row r="5" spans="1:7" s="4" customFormat="1" ht="12" customHeight="1">
      <c r="A5" s="16" t="s">
        <v>2</v>
      </c>
      <c r="B5" s="18">
        <v>22</v>
      </c>
      <c r="C5" s="18">
        <v>31</v>
      </c>
      <c r="D5" s="18">
        <v>83</v>
      </c>
      <c r="E5" s="18">
        <v>17</v>
      </c>
      <c r="F5" s="19">
        <f>SUM(B5:E5)</f>
        <v>153</v>
      </c>
      <c r="G5" s="10">
        <v>3910</v>
      </c>
    </row>
    <row r="6" spans="1:7" s="3" customFormat="1" ht="12" customHeight="1">
      <c r="A6" s="11" t="s">
        <v>3</v>
      </c>
      <c r="B6" s="20" t="s">
        <v>0</v>
      </c>
      <c r="C6" s="18">
        <v>1</v>
      </c>
      <c r="D6" s="18">
        <v>5</v>
      </c>
      <c r="E6" s="18">
        <v>1</v>
      </c>
      <c r="F6" s="19">
        <f aca="true" t="shared" si="0" ref="F6:F70">SUM(B6:E6)</f>
        <v>7</v>
      </c>
      <c r="G6" s="10">
        <v>289</v>
      </c>
    </row>
    <row r="7" spans="1:7" s="3" customFormat="1" ht="12" customHeight="1">
      <c r="A7" s="11" t="s">
        <v>4</v>
      </c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  <c r="G7" s="10">
        <v>9</v>
      </c>
    </row>
    <row r="8" spans="1:7" s="3" customFormat="1" ht="12" customHeight="1">
      <c r="A8" s="11" t="s">
        <v>5</v>
      </c>
      <c r="B8" s="18">
        <v>7</v>
      </c>
      <c r="C8" s="18">
        <v>6</v>
      </c>
      <c r="D8" s="18">
        <v>24</v>
      </c>
      <c r="E8" s="18">
        <v>5</v>
      </c>
      <c r="F8" s="19">
        <f t="shared" si="0"/>
        <v>42</v>
      </c>
      <c r="G8" s="10">
        <v>999</v>
      </c>
    </row>
    <row r="9" spans="1:7" s="3" customFormat="1" ht="12" customHeight="1">
      <c r="A9" s="11" t="s">
        <v>6</v>
      </c>
      <c r="B9" s="18">
        <v>9</v>
      </c>
      <c r="C9" s="18">
        <v>8</v>
      </c>
      <c r="D9" s="18">
        <v>11</v>
      </c>
      <c r="E9" s="18">
        <v>2</v>
      </c>
      <c r="F9" s="19">
        <f t="shared" si="0"/>
        <v>30</v>
      </c>
      <c r="G9" s="10">
        <v>800</v>
      </c>
    </row>
    <row r="10" spans="1:7" s="4" customFormat="1" ht="12" customHeight="1">
      <c r="A10" s="16" t="s">
        <v>7</v>
      </c>
      <c r="B10" s="18">
        <v>431</v>
      </c>
      <c r="C10" s="18">
        <v>604</v>
      </c>
      <c r="D10" s="18">
        <v>1953</v>
      </c>
      <c r="E10" s="18">
        <v>501</v>
      </c>
      <c r="F10" s="19">
        <f t="shared" si="0"/>
        <v>3489</v>
      </c>
      <c r="G10" s="10">
        <v>96127</v>
      </c>
    </row>
    <row r="11" spans="1:7" s="3" customFormat="1" ht="12" customHeight="1">
      <c r="A11" s="11" t="s">
        <v>8</v>
      </c>
      <c r="B11" s="18">
        <v>409</v>
      </c>
      <c r="C11" s="18">
        <v>572</v>
      </c>
      <c r="D11" s="18">
        <v>1841</v>
      </c>
      <c r="E11" s="18">
        <v>477</v>
      </c>
      <c r="F11" s="19">
        <f t="shared" si="0"/>
        <v>3299</v>
      </c>
      <c r="G11" s="10">
        <v>91692</v>
      </c>
    </row>
    <row r="12" spans="1:7" s="3" customFormat="1" ht="12" customHeight="1">
      <c r="A12" s="12" t="s">
        <v>9</v>
      </c>
      <c r="B12" s="18">
        <v>6</v>
      </c>
      <c r="C12" s="18">
        <v>18</v>
      </c>
      <c r="D12" s="18">
        <v>29</v>
      </c>
      <c r="E12" s="18">
        <v>12</v>
      </c>
      <c r="F12" s="19">
        <f t="shared" si="0"/>
        <v>65</v>
      </c>
      <c r="G12" s="10">
        <v>2033</v>
      </c>
    </row>
    <row r="13" spans="1:7" s="3" customFormat="1" ht="12" customHeight="1">
      <c r="A13" s="12" t="s">
        <v>10</v>
      </c>
      <c r="B13" s="18">
        <v>12</v>
      </c>
      <c r="C13" s="18">
        <v>13</v>
      </c>
      <c r="D13" s="18">
        <v>25</v>
      </c>
      <c r="E13" s="18">
        <v>14</v>
      </c>
      <c r="F13" s="19">
        <f t="shared" si="0"/>
        <v>64</v>
      </c>
      <c r="G13" s="10">
        <v>1446</v>
      </c>
    </row>
    <row r="14" spans="1:7" s="3" customFormat="1" ht="12" customHeight="1">
      <c r="A14" s="12" t="s">
        <v>11</v>
      </c>
      <c r="B14" s="18">
        <v>12</v>
      </c>
      <c r="C14" s="18">
        <v>27</v>
      </c>
      <c r="D14" s="18">
        <v>105</v>
      </c>
      <c r="E14" s="18">
        <v>28</v>
      </c>
      <c r="F14" s="19">
        <f t="shared" si="0"/>
        <v>172</v>
      </c>
      <c r="G14" s="10">
        <v>6381</v>
      </c>
    </row>
    <row r="15" spans="1:7" s="3" customFormat="1" ht="12" customHeight="1">
      <c r="A15" s="12" t="s">
        <v>12</v>
      </c>
      <c r="B15" s="18">
        <v>33</v>
      </c>
      <c r="C15" s="18">
        <v>36</v>
      </c>
      <c r="D15" s="18">
        <v>145</v>
      </c>
      <c r="E15" s="18">
        <v>23</v>
      </c>
      <c r="F15" s="19">
        <f t="shared" si="0"/>
        <v>237</v>
      </c>
      <c r="G15" s="10">
        <v>6825</v>
      </c>
    </row>
    <row r="16" spans="1:7" s="3" customFormat="1" ht="12" customHeight="1">
      <c r="A16" s="12" t="s">
        <v>13</v>
      </c>
      <c r="B16" s="18">
        <v>17</v>
      </c>
      <c r="C16" s="18">
        <v>15</v>
      </c>
      <c r="D16" s="18">
        <v>49</v>
      </c>
      <c r="E16" s="18">
        <v>18</v>
      </c>
      <c r="F16" s="19">
        <f t="shared" si="0"/>
        <v>99</v>
      </c>
      <c r="G16" s="10">
        <v>2425</v>
      </c>
    </row>
    <row r="17" spans="1:7" s="3" customFormat="1" ht="12" customHeight="1">
      <c r="A17" s="12" t="s">
        <v>14</v>
      </c>
      <c r="B17" s="18">
        <v>23</v>
      </c>
      <c r="C17" s="18">
        <v>24</v>
      </c>
      <c r="D17" s="18">
        <v>80</v>
      </c>
      <c r="E17" s="18">
        <v>21</v>
      </c>
      <c r="F17" s="19">
        <f t="shared" si="0"/>
        <v>148</v>
      </c>
      <c r="G17" s="10">
        <v>6372</v>
      </c>
    </row>
    <row r="18" spans="1:7" s="3" customFormat="1" ht="12" customHeight="1">
      <c r="A18" s="12" t="s">
        <v>15</v>
      </c>
      <c r="B18" s="18">
        <v>22</v>
      </c>
      <c r="C18" s="18">
        <v>26</v>
      </c>
      <c r="D18" s="18">
        <v>85</v>
      </c>
      <c r="E18" s="18">
        <v>21</v>
      </c>
      <c r="F18" s="19">
        <f t="shared" si="0"/>
        <v>154</v>
      </c>
      <c r="G18" s="10">
        <v>4274</v>
      </c>
    </row>
    <row r="19" spans="1:7" s="3" customFormat="1" ht="12" customHeight="1">
      <c r="A19" s="12" t="s">
        <v>64</v>
      </c>
      <c r="B19" s="18">
        <v>132</v>
      </c>
      <c r="C19" s="18">
        <v>163</v>
      </c>
      <c r="D19" s="18">
        <v>537</v>
      </c>
      <c r="E19" s="18">
        <v>137</v>
      </c>
      <c r="F19" s="19">
        <f t="shared" si="0"/>
        <v>969</v>
      </c>
      <c r="G19" s="10">
        <v>27545</v>
      </c>
    </row>
    <row r="20" spans="1:7" s="3" customFormat="1" ht="12" customHeight="1">
      <c r="A20" s="12" t="s">
        <v>16</v>
      </c>
      <c r="B20" s="18">
        <v>2</v>
      </c>
      <c r="C20" s="18">
        <v>1</v>
      </c>
      <c r="D20" s="18">
        <v>20</v>
      </c>
      <c r="E20" s="18">
        <v>5</v>
      </c>
      <c r="F20" s="19">
        <f t="shared" si="0"/>
        <v>28</v>
      </c>
      <c r="G20" s="10">
        <v>824</v>
      </c>
    </row>
    <row r="21" spans="1:7" s="3" customFormat="1" ht="12" customHeight="1">
      <c r="A21" s="12" t="s">
        <v>17</v>
      </c>
      <c r="B21" s="18">
        <v>1</v>
      </c>
      <c r="C21" s="18">
        <v>1</v>
      </c>
      <c r="D21" s="20" t="s">
        <v>0</v>
      </c>
      <c r="E21" s="20" t="s">
        <v>0</v>
      </c>
      <c r="F21" s="19">
        <f t="shared" si="0"/>
        <v>2</v>
      </c>
      <c r="G21" s="10">
        <v>128</v>
      </c>
    </row>
    <row r="22" spans="1:7" s="3" customFormat="1" ht="12" customHeight="1">
      <c r="A22" s="12" t="s">
        <v>18</v>
      </c>
      <c r="B22" s="20" t="s">
        <v>0</v>
      </c>
      <c r="C22" s="20" t="s">
        <v>0</v>
      </c>
      <c r="D22" s="20" t="s">
        <v>0</v>
      </c>
      <c r="E22" s="20" t="s">
        <v>0</v>
      </c>
      <c r="F22" s="20" t="s">
        <v>0</v>
      </c>
      <c r="G22" s="10" t="s">
        <v>0</v>
      </c>
    </row>
    <row r="23" spans="1:7" s="3" customFormat="1" ht="12" customHeight="1">
      <c r="A23" s="12" t="s">
        <v>19</v>
      </c>
      <c r="B23" s="20" t="s">
        <v>0</v>
      </c>
      <c r="C23" s="20" t="s">
        <v>0</v>
      </c>
      <c r="D23" s="20" t="s">
        <v>0</v>
      </c>
      <c r="E23" s="20" t="s">
        <v>0</v>
      </c>
      <c r="F23" s="20" t="s">
        <v>0</v>
      </c>
      <c r="G23" s="10" t="s">
        <v>0</v>
      </c>
    </row>
    <row r="24" spans="1:7" s="3" customFormat="1" ht="12" customHeight="1">
      <c r="A24" s="12" t="s">
        <v>20</v>
      </c>
      <c r="B24" s="20" t="s">
        <v>0</v>
      </c>
      <c r="C24" s="20" t="s">
        <v>0</v>
      </c>
      <c r="D24" s="20" t="s">
        <v>0</v>
      </c>
      <c r="E24" s="20" t="s">
        <v>0</v>
      </c>
      <c r="F24" s="20" t="s">
        <v>0</v>
      </c>
      <c r="G24" s="10" t="s">
        <v>0</v>
      </c>
    </row>
    <row r="25" spans="1:7" s="3" customFormat="1" ht="12" customHeight="1">
      <c r="A25" s="12" t="s">
        <v>21</v>
      </c>
      <c r="B25" s="18">
        <v>33</v>
      </c>
      <c r="C25" s="18">
        <v>50</v>
      </c>
      <c r="D25" s="18">
        <v>166</v>
      </c>
      <c r="E25" s="18">
        <v>31</v>
      </c>
      <c r="F25" s="19">
        <f t="shared" si="0"/>
        <v>280</v>
      </c>
      <c r="G25" s="10">
        <v>7707</v>
      </c>
    </row>
    <row r="26" spans="1:7" s="3" customFormat="1" ht="12" customHeight="1">
      <c r="A26" s="12" t="s">
        <v>22</v>
      </c>
      <c r="B26" s="18">
        <v>6</v>
      </c>
      <c r="C26" s="18">
        <v>11</v>
      </c>
      <c r="D26" s="18">
        <v>42</v>
      </c>
      <c r="E26" s="18">
        <v>13</v>
      </c>
      <c r="F26" s="19">
        <f t="shared" si="0"/>
        <v>72</v>
      </c>
      <c r="G26" s="10">
        <v>1845</v>
      </c>
    </row>
    <row r="27" spans="1:7" s="3" customFormat="1" ht="12" customHeight="1">
      <c r="A27" s="12" t="s">
        <v>23</v>
      </c>
      <c r="B27" s="18">
        <v>11</v>
      </c>
      <c r="C27" s="18">
        <v>38</v>
      </c>
      <c r="D27" s="18">
        <v>84</v>
      </c>
      <c r="E27" s="18">
        <v>21</v>
      </c>
      <c r="F27" s="19">
        <f t="shared" si="0"/>
        <v>154</v>
      </c>
      <c r="G27" s="10">
        <v>4045</v>
      </c>
    </row>
    <row r="28" spans="1:7" s="3" customFormat="1" ht="12" customHeight="1">
      <c r="A28" s="12" t="s">
        <v>24</v>
      </c>
      <c r="B28" s="18">
        <v>32</v>
      </c>
      <c r="C28" s="18">
        <v>53</v>
      </c>
      <c r="D28" s="18">
        <v>142</v>
      </c>
      <c r="E28" s="18">
        <v>44</v>
      </c>
      <c r="F28" s="19">
        <f t="shared" si="0"/>
        <v>271</v>
      </c>
      <c r="G28" s="10">
        <v>7026</v>
      </c>
    </row>
    <row r="29" spans="1:7" s="4" customFormat="1" ht="12" customHeight="1">
      <c r="A29" s="16" t="s">
        <v>63</v>
      </c>
      <c r="B29" s="18">
        <v>8</v>
      </c>
      <c r="C29" s="18">
        <v>6</v>
      </c>
      <c r="D29" s="18">
        <v>22</v>
      </c>
      <c r="E29" s="18">
        <v>2</v>
      </c>
      <c r="F29" s="19">
        <f t="shared" si="0"/>
        <v>38</v>
      </c>
      <c r="G29" s="10">
        <v>958</v>
      </c>
    </row>
    <row r="30" spans="1:7" s="4" customFormat="1" ht="12" customHeight="1">
      <c r="A30" s="16" t="s">
        <v>25</v>
      </c>
      <c r="B30" s="18">
        <v>47</v>
      </c>
      <c r="C30" s="18">
        <v>56</v>
      </c>
      <c r="D30" s="18">
        <v>184</v>
      </c>
      <c r="E30" s="18">
        <v>40</v>
      </c>
      <c r="F30" s="19">
        <f t="shared" si="0"/>
        <v>327</v>
      </c>
      <c r="G30" s="10">
        <v>9436</v>
      </c>
    </row>
    <row r="31" spans="1:7" s="3" customFormat="1" ht="12" customHeight="1">
      <c r="A31" s="11" t="s">
        <v>26</v>
      </c>
      <c r="B31" s="18">
        <v>36</v>
      </c>
      <c r="C31" s="18">
        <v>45</v>
      </c>
      <c r="D31" s="18">
        <v>141</v>
      </c>
      <c r="E31" s="18">
        <v>29</v>
      </c>
      <c r="F31" s="19">
        <f t="shared" si="0"/>
        <v>251</v>
      </c>
      <c r="G31" s="10">
        <v>7799</v>
      </c>
    </row>
    <row r="32" spans="1:7" s="4" customFormat="1" ht="12" customHeight="1">
      <c r="A32" s="16" t="s">
        <v>27</v>
      </c>
      <c r="B32" s="18">
        <v>24</v>
      </c>
      <c r="C32" s="18">
        <v>24</v>
      </c>
      <c r="D32" s="18">
        <v>94</v>
      </c>
      <c r="E32" s="18">
        <v>17</v>
      </c>
      <c r="F32" s="19">
        <f t="shared" si="0"/>
        <v>159</v>
      </c>
      <c r="G32" s="10">
        <v>3230</v>
      </c>
    </row>
    <row r="33" spans="1:7" s="3" customFormat="1" ht="12" customHeight="1">
      <c r="A33" s="11" t="s">
        <v>28</v>
      </c>
      <c r="B33" s="18">
        <v>1</v>
      </c>
      <c r="C33" s="18">
        <v>2</v>
      </c>
      <c r="D33" s="18">
        <v>3</v>
      </c>
      <c r="E33" s="18">
        <v>3</v>
      </c>
      <c r="F33" s="19">
        <f t="shared" si="0"/>
        <v>9</v>
      </c>
      <c r="G33" s="10">
        <v>206</v>
      </c>
    </row>
    <row r="34" spans="1:7" s="3" customFormat="1" ht="12" customHeight="1">
      <c r="A34" s="11" t="s">
        <v>29</v>
      </c>
      <c r="B34" s="20" t="s">
        <v>0</v>
      </c>
      <c r="C34" s="18">
        <v>1</v>
      </c>
      <c r="D34" s="20" t="s">
        <v>0</v>
      </c>
      <c r="E34" s="18">
        <v>2</v>
      </c>
      <c r="F34" s="19">
        <f t="shared" si="0"/>
        <v>3</v>
      </c>
      <c r="G34" s="10">
        <v>354</v>
      </c>
    </row>
    <row r="35" spans="1:7" s="4" customFormat="1" ht="12" customHeight="1">
      <c r="A35" s="16" t="s">
        <v>30</v>
      </c>
      <c r="B35" s="18">
        <v>47</v>
      </c>
      <c r="C35" s="18">
        <v>60</v>
      </c>
      <c r="D35" s="18">
        <v>247</v>
      </c>
      <c r="E35" s="18">
        <v>28</v>
      </c>
      <c r="F35" s="19">
        <f t="shared" si="0"/>
        <v>382</v>
      </c>
      <c r="G35" s="10">
        <v>8161</v>
      </c>
    </row>
    <row r="36" spans="1:7" s="3" customFormat="1" ht="12" customHeight="1">
      <c r="A36" s="11" t="s">
        <v>76</v>
      </c>
      <c r="B36" s="20" t="s">
        <v>0</v>
      </c>
      <c r="C36" s="18">
        <v>1</v>
      </c>
      <c r="D36" s="18">
        <v>2</v>
      </c>
      <c r="E36" s="18">
        <v>2</v>
      </c>
      <c r="F36" s="19">
        <f t="shared" si="0"/>
        <v>5</v>
      </c>
      <c r="G36" s="10">
        <v>59</v>
      </c>
    </row>
    <row r="37" spans="1:7" s="4" customFormat="1" ht="12" customHeight="1">
      <c r="A37" s="16" t="s">
        <v>31</v>
      </c>
      <c r="B37" s="18">
        <v>499</v>
      </c>
      <c r="C37" s="18">
        <v>751</v>
      </c>
      <c r="D37" s="18">
        <v>1924</v>
      </c>
      <c r="E37" s="18">
        <v>501</v>
      </c>
      <c r="F37" s="19">
        <f t="shared" si="0"/>
        <v>3675</v>
      </c>
      <c r="G37" s="10">
        <v>105874</v>
      </c>
    </row>
    <row r="38" spans="1:7" s="3" customFormat="1" ht="12" customHeight="1">
      <c r="A38" s="11" t="s">
        <v>32</v>
      </c>
      <c r="B38" s="18">
        <v>167</v>
      </c>
      <c r="C38" s="18">
        <v>290</v>
      </c>
      <c r="D38" s="18">
        <v>683</v>
      </c>
      <c r="E38" s="18">
        <v>196</v>
      </c>
      <c r="F38" s="19">
        <f t="shared" si="0"/>
        <v>1336</v>
      </c>
      <c r="G38" s="10">
        <v>41458</v>
      </c>
    </row>
    <row r="39" spans="1:7" s="3" customFormat="1" ht="12" customHeight="1">
      <c r="A39" s="11" t="s">
        <v>33</v>
      </c>
      <c r="B39" s="18">
        <v>118</v>
      </c>
      <c r="C39" s="18">
        <v>161</v>
      </c>
      <c r="D39" s="18">
        <v>421</v>
      </c>
      <c r="E39" s="18">
        <v>80</v>
      </c>
      <c r="F39" s="19">
        <f t="shared" si="0"/>
        <v>780</v>
      </c>
      <c r="G39" s="10">
        <v>19799</v>
      </c>
    </row>
    <row r="40" spans="1:7" s="3" customFormat="1" ht="12" customHeight="1">
      <c r="A40" s="11" t="s">
        <v>34</v>
      </c>
      <c r="B40" s="18">
        <v>138</v>
      </c>
      <c r="C40" s="18">
        <v>184</v>
      </c>
      <c r="D40" s="18">
        <v>438</v>
      </c>
      <c r="E40" s="18">
        <v>141</v>
      </c>
      <c r="F40" s="19">
        <f t="shared" si="0"/>
        <v>901</v>
      </c>
      <c r="G40" s="10">
        <v>27351</v>
      </c>
    </row>
    <row r="41" spans="1:7" s="4" customFormat="1" ht="12" customHeight="1">
      <c r="A41" s="16" t="s">
        <v>35</v>
      </c>
      <c r="B41" s="18">
        <v>102</v>
      </c>
      <c r="C41" s="18">
        <v>120</v>
      </c>
      <c r="D41" s="18">
        <v>435</v>
      </c>
      <c r="E41" s="18">
        <v>166</v>
      </c>
      <c r="F41" s="19">
        <f t="shared" si="0"/>
        <v>823</v>
      </c>
      <c r="G41" s="10">
        <v>23017</v>
      </c>
    </row>
    <row r="42" spans="1:7" s="3" customFormat="1" ht="12" customHeight="1">
      <c r="A42" s="11" t="s">
        <v>36</v>
      </c>
      <c r="B42" s="18">
        <v>1</v>
      </c>
      <c r="C42" s="18">
        <v>2</v>
      </c>
      <c r="D42" s="18">
        <v>10</v>
      </c>
      <c r="E42" s="18">
        <v>2</v>
      </c>
      <c r="F42" s="19">
        <f t="shared" si="0"/>
        <v>15</v>
      </c>
      <c r="G42" s="10">
        <v>343</v>
      </c>
    </row>
    <row r="43" spans="1:7" s="3" customFormat="1" ht="12" customHeight="1">
      <c r="A43" s="11" t="s">
        <v>37</v>
      </c>
      <c r="B43" s="18">
        <v>12</v>
      </c>
      <c r="C43" s="18">
        <v>29</v>
      </c>
      <c r="D43" s="18">
        <v>79</v>
      </c>
      <c r="E43" s="18">
        <v>19</v>
      </c>
      <c r="F43" s="19">
        <f t="shared" si="0"/>
        <v>139</v>
      </c>
      <c r="G43" s="10">
        <v>3577</v>
      </c>
    </row>
    <row r="44" spans="1:7" s="3" customFormat="1" ht="12" customHeight="1">
      <c r="A44" s="11" t="s">
        <v>38</v>
      </c>
      <c r="B44" s="18">
        <v>64</v>
      </c>
      <c r="C44" s="18">
        <v>66</v>
      </c>
      <c r="D44" s="18">
        <v>247</v>
      </c>
      <c r="E44" s="18">
        <v>103</v>
      </c>
      <c r="F44" s="19">
        <f t="shared" si="0"/>
        <v>480</v>
      </c>
      <c r="G44" s="10">
        <v>14538</v>
      </c>
    </row>
    <row r="45" spans="1:7" s="3" customFormat="1" ht="12" customHeight="1">
      <c r="A45" s="12" t="s">
        <v>39</v>
      </c>
      <c r="B45" s="18">
        <v>2</v>
      </c>
      <c r="C45" s="18">
        <v>1</v>
      </c>
      <c r="D45" s="18">
        <v>6</v>
      </c>
      <c r="E45" s="18">
        <v>1</v>
      </c>
      <c r="F45" s="19">
        <f t="shared" si="0"/>
        <v>10</v>
      </c>
      <c r="G45" s="10">
        <v>330</v>
      </c>
    </row>
    <row r="46" spans="1:7" s="4" customFormat="1" ht="12" customHeight="1">
      <c r="A46" s="16" t="s">
        <v>70</v>
      </c>
      <c r="B46" s="18">
        <v>56</v>
      </c>
      <c r="C46" s="18">
        <v>75</v>
      </c>
      <c r="D46" s="18">
        <v>222</v>
      </c>
      <c r="E46" s="18">
        <v>52</v>
      </c>
      <c r="F46" s="19">
        <f t="shared" si="0"/>
        <v>405</v>
      </c>
      <c r="G46" s="10">
        <v>12139</v>
      </c>
    </row>
    <row r="47" spans="1:7" s="3" customFormat="1" ht="12" customHeight="1">
      <c r="A47" s="11" t="s">
        <v>40</v>
      </c>
      <c r="B47" s="18">
        <v>1</v>
      </c>
      <c r="C47" s="18">
        <v>2</v>
      </c>
      <c r="D47" s="18">
        <v>9</v>
      </c>
      <c r="E47" s="18">
        <v>4</v>
      </c>
      <c r="F47" s="19">
        <f t="shared" si="0"/>
        <v>16</v>
      </c>
      <c r="G47" s="10">
        <v>604</v>
      </c>
    </row>
    <row r="48" spans="1:7" s="3" customFormat="1" ht="12" customHeight="1">
      <c r="A48" s="11" t="s">
        <v>41</v>
      </c>
      <c r="B48" s="18">
        <v>23</v>
      </c>
      <c r="C48" s="18">
        <v>25</v>
      </c>
      <c r="D48" s="18">
        <v>69</v>
      </c>
      <c r="E48" s="18">
        <v>23</v>
      </c>
      <c r="F48" s="19">
        <f t="shared" si="0"/>
        <v>140</v>
      </c>
      <c r="G48" s="10">
        <v>5788</v>
      </c>
    </row>
    <row r="49" spans="1:7" s="4" customFormat="1" ht="12" customHeight="1">
      <c r="A49" s="16" t="s">
        <v>42</v>
      </c>
      <c r="B49" s="18">
        <v>2</v>
      </c>
      <c r="C49" s="18">
        <v>2</v>
      </c>
      <c r="D49" s="18">
        <v>5</v>
      </c>
      <c r="E49" s="18">
        <v>2</v>
      </c>
      <c r="F49" s="19">
        <f t="shared" si="0"/>
        <v>11</v>
      </c>
      <c r="G49" s="10">
        <v>269</v>
      </c>
    </row>
    <row r="50" spans="1:7" s="4" customFormat="1" ht="12" customHeight="1">
      <c r="A50" s="16" t="s">
        <v>43</v>
      </c>
      <c r="B50" s="18">
        <v>6</v>
      </c>
      <c r="C50" s="18">
        <v>3</v>
      </c>
      <c r="D50" s="18">
        <v>26</v>
      </c>
      <c r="E50" s="18">
        <v>7</v>
      </c>
      <c r="F50" s="19">
        <f t="shared" si="0"/>
        <v>42</v>
      </c>
      <c r="G50" s="10">
        <v>862</v>
      </c>
    </row>
    <row r="51" spans="1:7" s="3" customFormat="1" ht="12" customHeight="1">
      <c r="A51" s="11" t="s">
        <v>44</v>
      </c>
      <c r="B51" s="18">
        <v>1</v>
      </c>
      <c r="C51" s="20" t="s">
        <v>0</v>
      </c>
      <c r="D51" s="18">
        <v>8</v>
      </c>
      <c r="E51" s="18">
        <v>1</v>
      </c>
      <c r="F51" s="19">
        <f t="shared" si="0"/>
        <v>10</v>
      </c>
      <c r="G51" s="10">
        <v>198</v>
      </c>
    </row>
    <row r="52" spans="1:7" s="4" customFormat="1" ht="12" customHeight="1">
      <c r="A52" s="16" t="s">
        <v>45</v>
      </c>
      <c r="B52" s="18">
        <v>23</v>
      </c>
      <c r="C52" s="18">
        <v>32</v>
      </c>
      <c r="D52" s="18">
        <v>100</v>
      </c>
      <c r="E52" s="18">
        <v>17</v>
      </c>
      <c r="F52" s="19">
        <f t="shared" si="0"/>
        <v>172</v>
      </c>
      <c r="G52" s="10">
        <v>4412</v>
      </c>
    </row>
    <row r="53" spans="1:7" s="3" customFormat="1" ht="12" customHeight="1">
      <c r="A53" s="11" t="s">
        <v>46</v>
      </c>
      <c r="B53" s="18">
        <v>21</v>
      </c>
      <c r="C53" s="18">
        <v>28</v>
      </c>
      <c r="D53" s="18">
        <v>85</v>
      </c>
      <c r="E53" s="18">
        <v>15</v>
      </c>
      <c r="F53" s="19">
        <f t="shared" si="0"/>
        <v>149</v>
      </c>
      <c r="G53" s="10">
        <v>3832</v>
      </c>
    </row>
    <row r="54" spans="1:7" s="4" customFormat="1" ht="12" customHeight="1">
      <c r="A54" s="16" t="s">
        <v>47</v>
      </c>
      <c r="B54" s="20" t="s">
        <v>0</v>
      </c>
      <c r="C54" s="20" t="s">
        <v>0</v>
      </c>
      <c r="D54" s="20" t="s">
        <v>0</v>
      </c>
      <c r="E54" s="20" t="s">
        <v>0</v>
      </c>
      <c r="F54" s="20" t="s">
        <v>0</v>
      </c>
      <c r="G54" s="10" t="s">
        <v>0</v>
      </c>
    </row>
    <row r="55" spans="1:7" s="4" customFormat="1" ht="12" customHeight="1">
      <c r="A55" s="16" t="s">
        <v>48</v>
      </c>
      <c r="B55" s="18">
        <v>4</v>
      </c>
      <c r="C55" s="18">
        <v>2</v>
      </c>
      <c r="D55" s="18">
        <v>10</v>
      </c>
      <c r="E55" s="18">
        <v>4</v>
      </c>
      <c r="F55" s="19">
        <f t="shared" si="0"/>
        <v>20</v>
      </c>
      <c r="G55" s="10">
        <v>652</v>
      </c>
    </row>
    <row r="56" spans="1:7" s="4" customFormat="1" ht="12" customHeight="1">
      <c r="A56" s="16" t="s">
        <v>49</v>
      </c>
      <c r="B56" s="18">
        <v>1</v>
      </c>
      <c r="C56" s="18">
        <v>7</v>
      </c>
      <c r="D56" s="18">
        <v>17</v>
      </c>
      <c r="E56" s="18">
        <v>2</v>
      </c>
      <c r="F56" s="19">
        <f t="shared" si="0"/>
        <v>27</v>
      </c>
      <c r="G56" s="10">
        <v>891</v>
      </c>
    </row>
    <row r="57" spans="1:7" s="3" customFormat="1" ht="12" customHeight="1">
      <c r="A57" s="11" t="s">
        <v>50</v>
      </c>
      <c r="B57" s="20" t="s">
        <v>0</v>
      </c>
      <c r="C57" s="20" t="s">
        <v>0</v>
      </c>
      <c r="D57" s="18">
        <v>4</v>
      </c>
      <c r="E57" s="20" t="s">
        <v>0</v>
      </c>
      <c r="F57" s="19">
        <f t="shared" si="0"/>
        <v>4</v>
      </c>
      <c r="G57" s="10">
        <v>97</v>
      </c>
    </row>
    <row r="58" spans="1:7" s="3" customFormat="1" ht="12" customHeight="1">
      <c r="A58" s="11" t="s">
        <v>51</v>
      </c>
      <c r="B58" s="18">
        <v>1</v>
      </c>
      <c r="C58" s="18">
        <v>1</v>
      </c>
      <c r="D58" s="18">
        <v>3</v>
      </c>
      <c r="E58" s="20" t="s">
        <v>0</v>
      </c>
      <c r="F58" s="19">
        <f t="shared" si="0"/>
        <v>5</v>
      </c>
      <c r="G58" s="10">
        <v>317</v>
      </c>
    </row>
    <row r="59" spans="1:7" s="4" customFormat="1" ht="12" customHeight="1">
      <c r="A59" s="16" t="s">
        <v>52</v>
      </c>
      <c r="B59" s="18">
        <v>39</v>
      </c>
      <c r="C59" s="18">
        <v>43</v>
      </c>
      <c r="D59" s="18">
        <v>270</v>
      </c>
      <c r="E59" s="18">
        <v>18</v>
      </c>
      <c r="F59" s="19">
        <f t="shared" si="0"/>
        <v>370</v>
      </c>
      <c r="G59" s="10">
        <v>4320</v>
      </c>
    </row>
    <row r="60" spans="1:7" s="3" customFormat="1" ht="12" customHeight="1">
      <c r="A60" s="11" t="s">
        <v>53</v>
      </c>
      <c r="B60" s="20" t="s">
        <v>0</v>
      </c>
      <c r="C60" s="18">
        <v>1</v>
      </c>
      <c r="D60" s="20" t="s">
        <v>0</v>
      </c>
      <c r="E60" s="20" t="s">
        <v>0</v>
      </c>
      <c r="F60" s="19">
        <f t="shared" si="0"/>
        <v>1</v>
      </c>
      <c r="G60" s="10">
        <v>11</v>
      </c>
    </row>
    <row r="61" spans="1:7" s="3" customFormat="1" ht="12" customHeight="1">
      <c r="A61" s="11" t="s">
        <v>54</v>
      </c>
      <c r="B61" s="18">
        <v>20</v>
      </c>
      <c r="C61" s="18">
        <v>26</v>
      </c>
      <c r="D61" s="18">
        <v>246</v>
      </c>
      <c r="E61" s="18">
        <v>11</v>
      </c>
      <c r="F61" s="19">
        <f t="shared" si="0"/>
        <v>303</v>
      </c>
      <c r="G61" s="10">
        <v>1486</v>
      </c>
    </row>
    <row r="62" spans="1:7" s="4" customFormat="1" ht="12" customHeight="1">
      <c r="A62" s="16" t="s">
        <v>55</v>
      </c>
      <c r="B62" s="18">
        <v>63</v>
      </c>
      <c r="C62" s="18">
        <v>87</v>
      </c>
      <c r="D62" s="18">
        <v>163</v>
      </c>
      <c r="E62" s="18">
        <v>52</v>
      </c>
      <c r="F62" s="19">
        <f t="shared" si="0"/>
        <v>365</v>
      </c>
      <c r="G62" s="10">
        <v>15568</v>
      </c>
    </row>
    <row r="63" spans="1:7" s="3" customFormat="1" ht="12" customHeight="1">
      <c r="A63" s="11" t="s">
        <v>56</v>
      </c>
      <c r="B63" s="18">
        <v>48</v>
      </c>
      <c r="C63" s="18">
        <v>62</v>
      </c>
      <c r="D63" s="18">
        <v>142</v>
      </c>
      <c r="E63" s="18">
        <v>38</v>
      </c>
      <c r="F63" s="19">
        <f t="shared" si="0"/>
        <v>290</v>
      </c>
      <c r="G63" s="10">
        <v>11535</v>
      </c>
    </row>
    <row r="64" spans="1:7" s="3" customFormat="1" ht="12" customHeight="1">
      <c r="A64" s="12" t="s">
        <v>57</v>
      </c>
      <c r="B64" s="18">
        <v>13</v>
      </c>
      <c r="C64" s="18">
        <v>21</v>
      </c>
      <c r="D64" s="18">
        <v>30</v>
      </c>
      <c r="E64" s="18">
        <v>11</v>
      </c>
      <c r="F64" s="19">
        <f t="shared" si="0"/>
        <v>75</v>
      </c>
      <c r="G64" s="10">
        <v>5380</v>
      </c>
    </row>
    <row r="65" spans="1:7" s="3" customFormat="1" ht="12" customHeight="1">
      <c r="A65" s="12" t="s">
        <v>58</v>
      </c>
      <c r="B65" s="18">
        <v>9</v>
      </c>
      <c r="C65" s="18">
        <v>12</v>
      </c>
      <c r="D65" s="18">
        <v>35</v>
      </c>
      <c r="E65" s="18">
        <v>10</v>
      </c>
      <c r="F65" s="19">
        <f t="shared" si="0"/>
        <v>66</v>
      </c>
      <c r="G65" s="10">
        <v>1561</v>
      </c>
    </row>
    <row r="66" spans="1:7" s="3" customFormat="1" ht="12" customHeight="1">
      <c r="A66" s="12" t="s">
        <v>59</v>
      </c>
      <c r="B66" s="18">
        <v>2</v>
      </c>
      <c r="C66" s="20" t="s">
        <v>0</v>
      </c>
      <c r="D66" s="18">
        <v>3</v>
      </c>
      <c r="E66" s="20" t="s">
        <v>0</v>
      </c>
      <c r="F66" s="19">
        <f t="shared" si="0"/>
        <v>5</v>
      </c>
      <c r="G66" s="10">
        <v>148</v>
      </c>
    </row>
    <row r="67" spans="1:7" s="3" customFormat="1" ht="12" customHeight="1">
      <c r="A67" s="11" t="s">
        <v>60</v>
      </c>
      <c r="B67" s="18">
        <v>13</v>
      </c>
      <c r="C67" s="18">
        <v>20</v>
      </c>
      <c r="D67" s="18">
        <v>7</v>
      </c>
      <c r="E67" s="18">
        <v>12</v>
      </c>
      <c r="F67" s="19">
        <f t="shared" si="0"/>
        <v>52</v>
      </c>
      <c r="G67" s="10">
        <v>3078</v>
      </c>
    </row>
    <row r="68" spans="1:7" s="3" customFormat="1" ht="12" customHeight="1">
      <c r="A68" s="11" t="s">
        <v>61</v>
      </c>
      <c r="B68" s="18">
        <v>1</v>
      </c>
      <c r="C68" s="18">
        <v>1</v>
      </c>
      <c r="D68" s="18">
        <v>2</v>
      </c>
      <c r="E68" s="20" t="s">
        <v>0</v>
      </c>
      <c r="F68" s="19">
        <f t="shared" si="0"/>
        <v>4</v>
      </c>
      <c r="G68" s="10">
        <v>470</v>
      </c>
    </row>
    <row r="69" spans="1:7" s="3" customFormat="1" ht="12" customHeight="1">
      <c r="A69" s="13" t="s">
        <v>62</v>
      </c>
      <c r="B69" s="20" t="s">
        <v>0</v>
      </c>
      <c r="C69" s="18">
        <v>1</v>
      </c>
      <c r="D69" s="18">
        <v>5</v>
      </c>
      <c r="E69" s="20" t="s">
        <v>0</v>
      </c>
      <c r="F69" s="19">
        <f t="shared" si="0"/>
        <v>6</v>
      </c>
      <c r="G69" s="21">
        <v>110</v>
      </c>
    </row>
    <row r="70" spans="1:7" s="4" customFormat="1" ht="12" customHeight="1">
      <c r="A70" s="22" t="s">
        <v>1</v>
      </c>
      <c r="B70" s="23">
        <v>1374</v>
      </c>
      <c r="C70" s="23">
        <v>1903</v>
      </c>
      <c r="D70" s="23">
        <v>5755</v>
      </c>
      <c r="E70" s="23">
        <v>1426</v>
      </c>
      <c r="F70" s="14">
        <f t="shared" si="0"/>
        <v>10458</v>
      </c>
      <c r="G70" s="24">
        <v>289826</v>
      </c>
    </row>
    <row r="71" spans="1:5" ht="12.75" customHeight="1">
      <c r="A71" s="25" t="s">
        <v>74</v>
      </c>
      <c r="B71" s="5"/>
      <c r="C71" s="5"/>
      <c r="D71" s="5"/>
      <c r="E71" s="5"/>
    </row>
  </sheetData>
  <mergeCells count="2">
    <mergeCell ref="A3:A4"/>
    <mergeCell ref="B3:E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zunino</cp:lastModifiedBy>
  <cp:lastPrinted>2008-10-29T10:25:39Z</cp:lastPrinted>
  <dcterms:created xsi:type="dcterms:W3CDTF">2007-12-19T16:15:17Z</dcterms:created>
  <dcterms:modified xsi:type="dcterms:W3CDTF">2008-10-29T11:36:07Z</dcterms:modified>
  <cp:category/>
  <cp:version/>
  <cp:contentType/>
  <cp:contentStatus/>
</cp:coreProperties>
</file>