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445" windowHeight="9120" activeTab="0"/>
  </bookViews>
  <sheets>
    <sheet name="DR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<sst xmlns="http://schemas.openxmlformats.org/spreadsheetml/2006/main" count="45" uniqueCount="45">
  <si>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Numero</t>
  </si>
  <si>
    <r>
      <t xml:space="preserve">Fonte: </t>
    </r>
    <r>
      <rPr>
        <sz val="7"/>
        <rFont val="Arial"/>
        <family val="2"/>
      </rPr>
      <t>Regione Liguria</t>
    </r>
  </si>
  <si>
    <t>DIMISSIONI</t>
  </si>
  <si>
    <t>GIORNATE DI DEGENZA</t>
  </si>
  <si>
    <t>DRG (Diagnosis Related Groups) (b)</t>
  </si>
  <si>
    <t>DEGENZA MEDIA (c)</t>
  </si>
  <si>
    <t>(a) Ricoveri per acuti in regime ordinario</t>
  </si>
  <si>
    <t>(c) Rapporto tra giornate di degenza relative ai dimessi nell'anno (escluse degenze 1 g) e dimessi nell'anno (escluse degenze 1g)</t>
  </si>
  <si>
    <t xml:space="preserve">Tavola 3.6 Dimissioni, giornate di degenza e degenza media per DRG (Diagnosis Related Groups): primi </t>
  </si>
  <si>
    <t>Percentuale</t>
  </si>
  <si>
    <t xml:space="preserve">(b) Classificazione della casistica ospedaliera basata sulla diagnosi principale di dimissione del paziente e su interventi chirurgici e terapie effettuate </t>
  </si>
  <si>
    <t xml:space="preserve">       nel corso del ricovero</t>
  </si>
  <si>
    <t xml:space="preserve">TOTALE    </t>
  </si>
  <si>
    <t>Totale (primi 30 DRG)</t>
  </si>
  <si>
    <t xml:space="preserve">                30 DRG per numerosità delle dimissioni (a) - Anno 2007</t>
  </si>
  <si>
    <t xml:space="preserve">Neonato normale </t>
  </si>
  <si>
    <t xml:space="preserve">Parto vaginale no diagnosi complicanti </t>
  </si>
  <si>
    <t xml:space="preserve">Insufficienza cardiaca e shock </t>
  </si>
  <si>
    <t xml:space="preserve">Psicosi </t>
  </si>
  <si>
    <t xml:space="preserve">Interventi su articolazioni maggiori e reimpianti </t>
  </si>
  <si>
    <t xml:space="preserve">Malattie cerebrovascolari eccetto attacco ischemico </t>
  </si>
  <si>
    <t xml:space="preserve">Interventi su utero e annessi non per neoplasie senza cc </t>
  </si>
  <si>
    <t xml:space="preserve">Esofag/gastroent/miscellan. eta&gt;17 no </t>
  </si>
  <si>
    <t xml:space="preserve">Malattia polmonare cronica ostruttiva </t>
  </si>
  <si>
    <t xml:space="preserve">Neoplasie dell'apparato respiratorio </t>
  </si>
  <si>
    <t xml:space="preserve">Malattie degenerative sistema nervoso </t>
  </si>
  <si>
    <t xml:space="preserve">Interventi maggiori su intestino crasso e tenue, con cc </t>
  </si>
  <si>
    <t xml:space="preserve">Colecistectomia laparoscopica no cc </t>
  </si>
  <si>
    <t xml:space="preserve">Intervento su arto inferiore e omero eccetto anca, piede età &gt;17 senza cc </t>
  </si>
  <si>
    <t xml:space="preserve">Polmonite semplice/pleurite, età &gt;17 con cc </t>
  </si>
  <si>
    <t xml:space="preserve">Neonati altre affezioni significative </t>
  </si>
  <si>
    <t xml:space="preserve">Affezioni mediche del dorso </t>
  </si>
  <si>
    <t xml:space="preserve">Malattie cerebrovascolari aspecifiche cc </t>
  </si>
  <si>
    <t xml:space="preserve">Esofag/gastroent/miscellan. Età &gt;17 cc </t>
  </si>
  <si>
    <t xml:space="preserve">Cirrosi e epatite alcoolica </t>
  </si>
  <si>
    <t>Neoplasie maligne epatobiliare/pancreas</t>
  </si>
  <si>
    <t xml:space="preserve">Interventi cardiovascolari percutanea con stent senza IMA </t>
  </si>
  <si>
    <t xml:space="preserve">Altri fattori influenzanti la salute </t>
  </si>
  <si>
    <t xml:space="preserve">Interventi cardiovascolari percutanea con IMA </t>
  </si>
  <si>
    <t xml:space="preserve">Intervento anca/femore, senza arti maggiori età &gt;17 senza cc </t>
  </si>
  <si>
    <t xml:space="preserve">Emorragia gastrointestinale, con cc </t>
  </si>
  <si>
    <t xml:space="preserve">Esofag/gastroent/miscellanea eta' &lt;18 </t>
  </si>
  <si>
    <t xml:space="preserve">Insufficienza renale </t>
  </si>
  <si>
    <t xml:space="preserve">Parto cesareo senza cc </t>
  </si>
  <si>
    <t>Edema polmonare/insufficienza respiratoria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</si>
</sst>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11">
    <font>
      <sz val="10"/>
      <name val="Times New Roman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0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10" fontId="1" fillId="0" borderId="2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10" fontId="1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2" xfId="0" applyFont="1" applyBorder="1" applyAlignment="1">
      <alignment/>
    </xf>
    <xf numFmtId="10" fontId="5" fillId="0" borderId="2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1" fillId="0" borderId="0" xfId="0" applyNumberFormat="1" applyFont="1" applyAlignment="1">
      <alignment vertical="center"/>
    </xf>
    <xf numFmtId="3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1" fontId="1" fillId="0" borderId="2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3" sqref="A13"/>
    </sheetView>
  </sheetViews>
  <sheetFormatPr defaultColWidth="9.33203125" defaultRowHeight="12.75"/>
  <cols>
    <col min="1" max="1" width="55.16015625" style="0" customWidth="1"/>
    <col min="2" max="2" width="9.66015625" style="26" bestFit="1" customWidth="1"/>
    <col min="3" max="3" width="9.33203125" style="1" customWidth="1"/>
    <col min="4" max="4" width="1.171875" style="1" customWidth="1"/>
    <col min="5" max="5" width="11.66015625" style="1" customWidth="1"/>
    <col min="6" max="6" width="1.171875" style="1" customWidth="1"/>
    <col min="7" max="7" width="10" style="0" customWidth="1"/>
  </cols>
  <sheetData>
    <row r="1" spans="1:7" ht="12.75">
      <c r="A1" s="4"/>
      <c r="B1" s="25"/>
      <c r="C1" s="14"/>
      <c r="D1" s="14"/>
      <c r="E1" s="14"/>
      <c r="F1" s="14"/>
      <c r="G1" s="4"/>
    </row>
    <row r="2" spans="1:7" s="40" customFormat="1" ht="12">
      <c r="A2" s="36" t="s">
        <v>8</v>
      </c>
      <c r="B2" s="37"/>
      <c r="C2" s="38"/>
      <c r="D2" s="38"/>
      <c r="E2" s="38"/>
      <c r="F2" s="38"/>
      <c r="G2" s="39"/>
    </row>
    <row r="3" spans="1:7" s="40" customFormat="1" ht="12">
      <c r="A3" s="36" t="s">
        <v>14</v>
      </c>
      <c r="B3" s="37"/>
      <c r="C3" s="38"/>
      <c r="D3" s="38"/>
      <c r="E3" s="38"/>
      <c r="F3" s="38"/>
      <c r="G3" s="39"/>
    </row>
    <row r="4" spans="1:7" ht="12" customHeight="1">
      <c r="A4" s="4"/>
      <c r="B4" s="25"/>
      <c r="C4" s="14"/>
      <c r="D4" s="14"/>
      <c r="E4" s="14"/>
      <c r="F4" s="14"/>
      <c r="G4" s="4"/>
    </row>
    <row r="5" spans="1:8" ht="12" customHeight="1">
      <c r="A5" s="5"/>
      <c r="B5" s="22"/>
      <c r="C5" s="6"/>
      <c r="D5" s="6"/>
      <c r="E5" s="6"/>
      <c r="F5" s="6"/>
      <c r="G5" s="5"/>
      <c r="H5" s="7"/>
    </row>
    <row r="6" spans="1:8" ht="12" customHeight="1">
      <c r="A6" s="8" t="s">
        <v>4</v>
      </c>
      <c r="B6" s="42" t="s">
        <v>2</v>
      </c>
      <c r="C6" s="42"/>
      <c r="D6" s="9"/>
      <c r="E6" s="43" t="s">
        <v>3</v>
      </c>
      <c r="F6" s="17"/>
      <c r="G6" s="45" t="s">
        <v>5</v>
      </c>
      <c r="H6" s="7"/>
    </row>
    <row r="7" spans="1:8" ht="12" customHeight="1">
      <c r="A7" s="10"/>
      <c r="B7" s="23" t="s">
        <v>0</v>
      </c>
      <c r="C7" s="11" t="s">
        <v>9</v>
      </c>
      <c r="D7" s="11"/>
      <c r="E7" s="44"/>
      <c r="F7" s="18"/>
      <c r="G7" s="44"/>
      <c r="H7" s="7"/>
    </row>
    <row r="8" spans="1:8" ht="12" customHeight="1">
      <c r="A8" s="12"/>
      <c r="B8" s="24"/>
      <c r="C8" s="13"/>
      <c r="D8" s="13"/>
      <c r="E8" s="13"/>
      <c r="F8" s="13"/>
      <c r="G8" s="12"/>
      <c r="H8" s="7"/>
    </row>
    <row r="9" spans="1:8" ht="12" customHeight="1">
      <c r="A9" s="4"/>
      <c r="B9" s="25"/>
      <c r="C9" s="14"/>
      <c r="D9" s="14"/>
      <c r="E9" s="14"/>
      <c r="F9" s="14"/>
      <c r="G9" s="4"/>
      <c r="H9" s="7"/>
    </row>
    <row r="10" spans="1:8" ht="12" customHeight="1">
      <c r="A10" s="10" t="s">
        <v>15</v>
      </c>
      <c r="B10" s="31">
        <v>8307</v>
      </c>
      <c r="C10" s="14">
        <f>B10/$B$41</f>
        <v>0.038461004236405305</v>
      </c>
      <c r="D10" s="14"/>
      <c r="E10" s="31">
        <v>26370</v>
      </c>
      <c r="F10" s="9"/>
      <c r="G10" s="10">
        <v>3.19</v>
      </c>
      <c r="H10" s="7"/>
    </row>
    <row r="11" spans="1:9" ht="10.5" customHeight="1">
      <c r="A11" s="10" t="s">
        <v>16</v>
      </c>
      <c r="B11" s="31">
        <v>7401</v>
      </c>
      <c r="C11" s="14">
        <f aca="true" t="shared" si="0" ref="C11:C40">B11/$B$41</f>
        <v>0.03426626849086742</v>
      </c>
      <c r="D11" s="14"/>
      <c r="E11" s="31">
        <v>25068</v>
      </c>
      <c r="F11" s="9"/>
      <c r="G11" s="10">
        <v>3.41</v>
      </c>
      <c r="H11" s="7"/>
      <c r="I11" s="21"/>
    </row>
    <row r="12" spans="1:8" ht="12" customHeight="1">
      <c r="A12" s="10" t="s">
        <v>17</v>
      </c>
      <c r="B12" s="31">
        <v>6801</v>
      </c>
      <c r="C12" s="14">
        <f t="shared" si="0"/>
        <v>0.03148829779845823</v>
      </c>
      <c r="D12" s="14"/>
      <c r="E12" s="31">
        <v>59853</v>
      </c>
      <c r="F12" s="9"/>
      <c r="G12" s="10">
        <v>9.32</v>
      </c>
      <c r="H12" s="7"/>
    </row>
    <row r="13" spans="1:8" ht="12" customHeight="1">
      <c r="A13" s="10" t="s">
        <v>44</v>
      </c>
      <c r="B13" s="31">
        <v>5189</v>
      </c>
      <c r="C13" s="14">
        <f t="shared" si="0"/>
        <v>0.02402481653818552</v>
      </c>
      <c r="D13" s="14"/>
      <c r="E13" s="31">
        <v>50319</v>
      </c>
      <c r="F13" s="9"/>
      <c r="G13" s="10">
        <v>10.49</v>
      </c>
      <c r="H13" s="7"/>
    </row>
    <row r="14" spans="1:8" ht="12" customHeight="1">
      <c r="A14" s="10" t="s">
        <v>18</v>
      </c>
      <c r="B14" s="31">
        <v>4978</v>
      </c>
      <c r="C14" s="14">
        <f t="shared" si="0"/>
        <v>0.02304789684468829</v>
      </c>
      <c r="D14" s="14"/>
      <c r="E14" s="31">
        <v>64898</v>
      </c>
      <c r="F14" s="9"/>
      <c r="G14" s="10">
        <v>14.13</v>
      </c>
      <c r="H14" s="7"/>
    </row>
    <row r="15" spans="1:8" ht="12" customHeight="1">
      <c r="A15" s="10" t="s">
        <v>19</v>
      </c>
      <c r="B15" s="31">
        <v>4682</v>
      </c>
      <c r="C15" s="14">
        <f t="shared" si="0"/>
        <v>0.02167743130309975</v>
      </c>
      <c r="D15" s="14"/>
      <c r="E15" s="31">
        <v>54603</v>
      </c>
      <c r="F15" s="9"/>
      <c r="G15" s="10">
        <v>11.67</v>
      </c>
      <c r="H15" s="7"/>
    </row>
    <row r="16" spans="1:8" ht="12" customHeight="1">
      <c r="A16" s="10" t="s">
        <v>20</v>
      </c>
      <c r="B16" s="31">
        <v>4492</v>
      </c>
      <c r="C16" s="14">
        <f t="shared" si="0"/>
        <v>0.020797740583836842</v>
      </c>
      <c r="D16" s="14"/>
      <c r="E16" s="31">
        <v>50317</v>
      </c>
      <c r="F16" s="9"/>
      <c r="G16" s="10">
        <v>11.8</v>
      </c>
      <c r="H16" s="7"/>
    </row>
    <row r="17" spans="1:8" ht="12" customHeight="1">
      <c r="A17" s="10" t="s">
        <v>42</v>
      </c>
      <c r="B17" s="31">
        <v>3899</v>
      </c>
      <c r="C17" s="14">
        <f t="shared" si="0"/>
        <v>0.01805217954950575</v>
      </c>
      <c r="D17" s="14"/>
      <c r="E17" s="31">
        <v>38989</v>
      </c>
      <c r="F17" s="9"/>
      <c r="G17" s="10">
        <v>10.73</v>
      </c>
      <c r="H17" s="7"/>
    </row>
    <row r="18" spans="1:8" ht="12" customHeight="1">
      <c r="A18" s="10" t="s">
        <v>43</v>
      </c>
      <c r="B18" s="31">
        <v>3610</v>
      </c>
      <c r="C18" s="14">
        <f t="shared" si="0"/>
        <v>0.016714123665995322</v>
      </c>
      <c r="D18" s="14"/>
      <c r="E18" s="31">
        <v>18095</v>
      </c>
      <c r="F18" s="9"/>
      <c r="G18" s="10">
        <v>5.02</v>
      </c>
      <c r="H18" s="7"/>
    </row>
    <row r="19" spans="1:8" ht="12" customHeight="1">
      <c r="A19" s="10" t="s">
        <v>21</v>
      </c>
      <c r="B19" s="31">
        <v>2847</v>
      </c>
      <c r="C19" s="14">
        <f t="shared" si="0"/>
        <v>0.01318147093548163</v>
      </c>
      <c r="D19" s="14"/>
      <c r="E19" s="31">
        <v>13473</v>
      </c>
      <c r="F19" s="9"/>
      <c r="G19" s="10">
        <v>4.89</v>
      </c>
      <c r="H19" s="7"/>
    </row>
    <row r="20" spans="1:8" ht="12" customHeight="1">
      <c r="A20" s="10" t="s">
        <v>22</v>
      </c>
      <c r="B20" s="31">
        <v>2432</v>
      </c>
      <c r="C20" s="14">
        <f t="shared" si="0"/>
        <v>0.01126004120656527</v>
      </c>
      <c r="D20" s="14"/>
      <c r="E20" s="31">
        <v>11222</v>
      </c>
      <c r="F20" s="9"/>
      <c r="G20" s="10">
        <v>5.71</v>
      </c>
      <c r="H20" s="7"/>
    </row>
    <row r="21" spans="1:8" ht="12" customHeight="1">
      <c r="A21" s="10" t="s">
        <v>23</v>
      </c>
      <c r="B21" s="31">
        <v>2200</v>
      </c>
      <c r="C21" s="14">
        <f t="shared" si="0"/>
        <v>0.010185892538833716</v>
      </c>
      <c r="D21" s="14"/>
      <c r="E21" s="31">
        <v>17907</v>
      </c>
      <c r="F21" s="9"/>
      <c r="G21" s="10">
        <v>8.43</v>
      </c>
      <c r="H21" s="7"/>
    </row>
    <row r="22" spans="1:8" ht="12" customHeight="1">
      <c r="A22" s="10" t="s">
        <v>24</v>
      </c>
      <c r="B22" s="31">
        <v>2033</v>
      </c>
      <c r="C22" s="14">
        <f t="shared" si="0"/>
        <v>0.009412690696113156</v>
      </c>
      <c r="D22" s="14"/>
      <c r="E22" s="31">
        <v>22742</v>
      </c>
      <c r="F22" s="9"/>
      <c r="G22" s="10">
        <v>11.79</v>
      </c>
      <c r="H22" s="7"/>
    </row>
    <row r="23" spans="1:8" ht="12" customHeight="1">
      <c r="A23" s="10" t="s">
        <v>25</v>
      </c>
      <c r="B23" s="31">
        <v>1983</v>
      </c>
      <c r="C23" s="14">
        <f t="shared" si="0"/>
        <v>0.00918119313841239</v>
      </c>
      <c r="D23" s="14"/>
      <c r="E23" s="31">
        <v>18844</v>
      </c>
      <c r="F23" s="9"/>
      <c r="G23" s="10">
        <v>9.94</v>
      </c>
      <c r="H23" s="7"/>
    </row>
    <row r="24" spans="1:8" ht="12" customHeight="1">
      <c r="A24" s="10" t="s">
        <v>26</v>
      </c>
      <c r="B24" s="31">
        <v>1742</v>
      </c>
      <c r="C24" s="14">
        <f t="shared" si="0"/>
        <v>0.008065374910294696</v>
      </c>
      <c r="D24" s="14"/>
      <c r="E24" s="31">
        <v>31319</v>
      </c>
      <c r="F24" s="9"/>
      <c r="G24" s="10">
        <v>18.15</v>
      </c>
      <c r="H24" s="7"/>
    </row>
    <row r="25" spans="1:8" ht="12" customHeight="1">
      <c r="A25" s="10" t="s">
        <v>27</v>
      </c>
      <c r="B25" s="31">
        <v>1716</v>
      </c>
      <c r="C25" s="14">
        <f t="shared" si="0"/>
        <v>0.007944996180290298</v>
      </c>
      <c r="D25" s="14"/>
      <c r="E25" s="31">
        <v>7675</v>
      </c>
      <c r="F25" s="9"/>
      <c r="G25" s="10">
        <v>4.55</v>
      </c>
      <c r="H25" s="7"/>
    </row>
    <row r="26" spans="1:8" ht="12" customHeight="1">
      <c r="A26" s="10" t="s">
        <v>28</v>
      </c>
      <c r="B26" s="31">
        <v>1700</v>
      </c>
      <c r="C26" s="14">
        <f t="shared" si="0"/>
        <v>0.007870916961826053</v>
      </c>
      <c r="D26" s="14"/>
      <c r="E26" s="31">
        <v>14011</v>
      </c>
      <c r="F26" s="9"/>
      <c r="G26" s="10">
        <v>8.39</v>
      </c>
      <c r="H26" s="7"/>
    </row>
    <row r="27" spans="1:8" ht="12" customHeight="1">
      <c r="A27" s="10" t="s">
        <v>29</v>
      </c>
      <c r="B27" s="31">
        <v>1691</v>
      </c>
      <c r="C27" s="14">
        <f t="shared" si="0"/>
        <v>0.007829247401439915</v>
      </c>
      <c r="D27" s="14"/>
      <c r="E27" s="31">
        <v>19491</v>
      </c>
      <c r="F27" s="9"/>
      <c r="G27" s="10">
        <v>11.95</v>
      </c>
      <c r="H27" s="7"/>
    </row>
    <row r="28" spans="1:8" ht="12" customHeight="1">
      <c r="A28" s="10" t="s">
        <v>30</v>
      </c>
      <c r="B28" s="31">
        <v>1632</v>
      </c>
      <c r="C28" s="14">
        <f t="shared" si="0"/>
        <v>0.007556080283353011</v>
      </c>
      <c r="D28" s="14"/>
      <c r="E28" s="31">
        <v>6734</v>
      </c>
      <c r="F28" s="9"/>
      <c r="G28" s="10">
        <v>4.17</v>
      </c>
      <c r="H28" s="7"/>
    </row>
    <row r="29" spans="1:8" ht="12" customHeight="1">
      <c r="A29" s="10" t="s">
        <v>31</v>
      </c>
      <c r="B29" s="31">
        <v>1611</v>
      </c>
      <c r="C29" s="14">
        <f t="shared" si="0"/>
        <v>0.007458851309118689</v>
      </c>
      <c r="D29" s="14"/>
      <c r="E29" s="31">
        <v>10754</v>
      </c>
      <c r="F29" s="9"/>
      <c r="G29" s="10">
        <v>7.39</v>
      </c>
      <c r="H29" s="7"/>
    </row>
    <row r="30" spans="1:8" ht="12" customHeight="1">
      <c r="A30" s="10" t="s">
        <v>32</v>
      </c>
      <c r="B30" s="31">
        <v>1609</v>
      </c>
      <c r="C30" s="14">
        <f t="shared" si="0"/>
        <v>0.007449591406810658</v>
      </c>
      <c r="D30" s="14"/>
      <c r="E30" s="31">
        <v>16843</v>
      </c>
      <c r="F30" s="9"/>
      <c r="G30" s="10">
        <v>10.76</v>
      </c>
      <c r="H30" s="7"/>
    </row>
    <row r="31" spans="1:8" ht="12" customHeight="1">
      <c r="A31" s="10" t="s">
        <v>33</v>
      </c>
      <c r="B31" s="31">
        <v>1443</v>
      </c>
      <c r="C31" s="14">
        <f t="shared" si="0"/>
        <v>0.006681019515244115</v>
      </c>
      <c r="D31" s="14"/>
      <c r="E31" s="31">
        <v>10589</v>
      </c>
      <c r="F31" s="9"/>
      <c r="G31" s="10">
        <v>8.16</v>
      </c>
      <c r="H31" s="7"/>
    </row>
    <row r="32" spans="1:8" ht="12" customHeight="1">
      <c r="A32" s="10" t="s">
        <v>34</v>
      </c>
      <c r="B32" s="31">
        <v>1414</v>
      </c>
      <c r="C32" s="14">
        <f t="shared" si="0"/>
        <v>0.006546750931777669</v>
      </c>
      <c r="D32" s="14"/>
      <c r="E32" s="31">
        <v>15160</v>
      </c>
      <c r="F32" s="9"/>
      <c r="G32" s="10">
        <v>11.2</v>
      </c>
      <c r="H32" s="7"/>
    </row>
    <row r="33" spans="1:8" ht="12" customHeight="1">
      <c r="A33" s="10" t="s">
        <v>35</v>
      </c>
      <c r="B33" s="31">
        <v>1381</v>
      </c>
      <c r="C33" s="14">
        <f t="shared" si="0"/>
        <v>0.006393962543695164</v>
      </c>
      <c r="D33" s="14"/>
      <c r="E33" s="31">
        <v>14102</v>
      </c>
      <c r="F33" s="9"/>
      <c r="G33" s="10">
        <v>10.79</v>
      </c>
      <c r="H33" s="7"/>
    </row>
    <row r="34" spans="1:8" ht="12" customHeight="1">
      <c r="A34" s="10" t="s">
        <v>36</v>
      </c>
      <c r="B34" s="31">
        <v>1374</v>
      </c>
      <c r="C34" s="14">
        <f t="shared" si="0"/>
        <v>0.006361552885617057</v>
      </c>
      <c r="D34" s="14"/>
      <c r="E34" s="31">
        <v>6778</v>
      </c>
      <c r="F34" s="9"/>
      <c r="G34" s="10">
        <v>4.96</v>
      </c>
      <c r="H34" s="7"/>
    </row>
    <row r="35" spans="1:8" ht="12" customHeight="1">
      <c r="A35" s="10" t="s">
        <v>37</v>
      </c>
      <c r="B35" s="31">
        <v>1339</v>
      </c>
      <c r="C35" s="14">
        <f t="shared" si="0"/>
        <v>0.006199504595226521</v>
      </c>
      <c r="D35" s="14"/>
      <c r="E35" s="31">
        <v>4622</v>
      </c>
      <c r="F35" s="9"/>
      <c r="G35" s="10">
        <v>4.11</v>
      </c>
      <c r="H35" s="7"/>
    </row>
    <row r="36" spans="1:8" ht="12" customHeight="1">
      <c r="A36" s="10" t="s">
        <v>38</v>
      </c>
      <c r="B36" s="31">
        <v>1307</v>
      </c>
      <c r="C36" s="14">
        <f t="shared" si="0"/>
        <v>0.00605134615829803</v>
      </c>
      <c r="D36" s="14"/>
      <c r="E36" s="31">
        <v>8633</v>
      </c>
      <c r="F36" s="9"/>
      <c r="G36" s="10">
        <v>6.73</v>
      </c>
      <c r="H36" s="7"/>
    </row>
    <row r="37" spans="1:8" ht="12" customHeight="1">
      <c r="A37" s="10" t="s">
        <v>39</v>
      </c>
      <c r="B37" s="31">
        <v>1304</v>
      </c>
      <c r="C37" s="14">
        <f t="shared" si="0"/>
        <v>0.006037456304835984</v>
      </c>
      <c r="D37" s="14"/>
      <c r="E37" s="31">
        <v>19110</v>
      </c>
      <c r="F37" s="9"/>
      <c r="G37" s="10">
        <v>14.68</v>
      </c>
      <c r="H37" s="7"/>
    </row>
    <row r="38" spans="1:8" ht="12" customHeight="1">
      <c r="A38" s="10" t="s">
        <v>40</v>
      </c>
      <c r="B38" s="31">
        <v>1286</v>
      </c>
      <c r="C38" s="14">
        <f t="shared" si="0"/>
        <v>0.005954117184063708</v>
      </c>
      <c r="D38" s="14"/>
      <c r="E38" s="31">
        <v>11756</v>
      </c>
      <c r="F38" s="9"/>
      <c r="G38" s="10">
        <v>9.42</v>
      </c>
      <c r="H38" s="7"/>
    </row>
    <row r="39" spans="1:8" ht="12" customHeight="1">
      <c r="A39" s="10" t="s">
        <v>41</v>
      </c>
      <c r="B39" s="31">
        <v>1256</v>
      </c>
      <c r="C39" s="14">
        <f t="shared" si="0"/>
        <v>0.005815218649443249</v>
      </c>
      <c r="D39" s="14"/>
      <c r="E39" s="31">
        <v>4473</v>
      </c>
      <c r="F39" s="9"/>
      <c r="G39" s="10">
        <v>4.03</v>
      </c>
      <c r="H39" s="7"/>
    </row>
    <row r="40" spans="1:8" s="3" customFormat="1" ht="12" customHeight="1">
      <c r="A40" s="30" t="s">
        <v>13</v>
      </c>
      <c r="B40" s="32">
        <f>SUM(B10:B39)</f>
        <v>84659</v>
      </c>
      <c r="C40" s="15">
        <f t="shared" si="0"/>
        <v>0.39196703474778344</v>
      </c>
      <c r="D40" s="15"/>
      <c r="E40" s="32">
        <f>SUM(E10:E39)</f>
        <v>674750</v>
      </c>
      <c r="F40" s="29"/>
      <c r="G40" s="41">
        <v>8.33</v>
      </c>
      <c r="H40" s="16"/>
    </row>
    <row r="41" spans="1:8" s="3" customFormat="1" ht="12" customHeight="1">
      <c r="A41" s="27" t="s">
        <v>12</v>
      </c>
      <c r="B41" s="34">
        <v>215985</v>
      </c>
      <c r="C41" s="28">
        <f>B41/$B$41</f>
        <v>1</v>
      </c>
      <c r="D41" s="28"/>
      <c r="E41" s="34">
        <v>1652064</v>
      </c>
      <c r="F41" s="28"/>
      <c r="G41" s="35">
        <v>8.37</v>
      </c>
      <c r="H41" s="16"/>
    </row>
    <row r="42" spans="1:8" ht="12" customHeight="1">
      <c r="A42" s="2" t="s">
        <v>1</v>
      </c>
      <c r="B42" s="25"/>
      <c r="C42" s="14"/>
      <c r="D42" s="14"/>
      <c r="E42" s="14"/>
      <c r="F42" s="14"/>
      <c r="G42" s="4"/>
      <c r="H42" s="7"/>
    </row>
    <row r="43" spans="1:8" ht="12" customHeight="1">
      <c r="A43" s="4" t="s">
        <v>6</v>
      </c>
      <c r="B43" s="25"/>
      <c r="C43" s="14"/>
      <c r="D43" s="14"/>
      <c r="E43" s="14"/>
      <c r="F43" s="14"/>
      <c r="G43" s="4"/>
      <c r="H43" s="7"/>
    </row>
    <row r="44" spans="1:10" ht="12" customHeight="1">
      <c r="A44" s="19" t="s">
        <v>10</v>
      </c>
      <c r="B44" s="33"/>
      <c r="C44" s="19"/>
      <c r="D44" s="19"/>
      <c r="E44" s="19"/>
      <c r="F44" s="19"/>
      <c r="G44" s="19"/>
      <c r="H44" s="20"/>
      <c r="I44" s="20"/>
      <c r="J44" s="20"/>
    </row>
    <row r="45" spans="1:10" ht="12" customHeight="1">
      <c r="A45" s="19" t="s">
        <v>11</v>
      </c>
      <c r="B45" s="33"/>
      <c r="C45" s="19"/>
      <c r="D45" s="19"/>
      <c r="E45" s="19"/>
      <c r="F45" s="19"/>
      <c r="G45" s="19"/>
      <c r="H45" s="20"/>
      <c r="I45" s="20"/>
      <c r="J45" s="20"/>
    </row>
    <row r="46" spans="1:7" ht="12" customHeight="1">
      <c r="A46" s="4" t="s">
        <v>7</v>
      </c>
      <c r="B46" s="25"/>
      <c r="C46" s="14"/>
      <c r="D46" s="14"/>
      <c r="E46" s="14"/>
      <c r="F46" s="14"/>
      <c r="G46" s="4"/>
    </row>
    <row r="47" spans="1:7" ht="12" customHeight="1">
      <c r="A47" s="4"/>
      <c r="B47" s="25"/>
      <c r="C47" s="14"/>
      <c r="D47" s="14"/>
      <c r="E47" s="14"/>
      <c r="F47" s="14"/>
      <c r="G47" s="4"/>
    </row>
    <row r="48" spans="1:6" ht="12.75">
      <c r="A48" s="1"/>
      <c r="B48"/>
      <c r="C48"/>
      <c r="D48"/>
      <c r="E48"/>
      <c r="F48"/>
    </row>
  </sheetData>
  <mergeCells count="3">
    <mergeCell ref="B6:C6"/>
    <mergeCell ref="E6:E7"/>
    <mergeCell ref="G6:G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2008-11-05T09:55:08Z</cp:lastPrinted>
  <dcterms:created xsi:type="dcterms:W3CDTF">2002-07-12T10:30:09Z</dcterms:created>
  <dcterms:modified xsi:type="dcterms:W3CDTF">2008-11-10T11:30:37Z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-1895698810</vt:i4>
  </property>
  <property fmtid="{D5CDD505-2E9C-101B-9397-08002B2CF9AE}" pid="3" name="_EmailSubject">
    <vt:lpwstr>Ricoveri Anno 2003 x MDC e DRG per annuario statistico regionale (rif. Int. 2004-126) [SDO]</vt:lpwstr>
  </property>
  <property fmtid="{D5CDD505-2E9C-101B-9397-08002B2CF9AE}" pid="4" name="_AuthorEmail">
    <vt:lpwstr>B.Buonopane@datasiel.net</vt:lpwstr>
  </property>
  <property fmtid="{D5CDD505-2E9C-101B-9397-08002B2CF9AE}" pid="5" name="_AuthorEmailDisplayName">
    <vt:lpwstr>Buonopane Bruno</vt:lpwstr>
  </property>
</Properties>
</file>