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11235" windowHeight="6330" activeTab="0"/>
  </bookViews>
  <sheets>
    <sheet name="2007-08" sheetId="1" r:id="rId1"/>
  </sheets>
  <definedNames/>
  <calcPr fullCalcOnLoad="1"/>
</workbook>
</file>

<file path=xl/sharedStrings.xml><?xml version="1.0" encoding="utf-8"?>
<sst xmlns="http://schemas.openxmlformats.org/spreadsheetml/2006/main" count="54" uniqueCount="26">
  <si>
    <t>TOTALE</t>
  </si>
  <si>
    <t>GENOVA</t>
  </si>
  <si>
    <t>IMPERIA</t>
  </si>
  <si>
    <t>LA SPEZIA</t>
  </si>
  <si>
    <t>SAVONA</t>
  </si>
  <si>
    <t>FACOLTA'</t>
  </si>
  <si>
    <t>Architettura</t>
  </si>
  <si>
    <t>Economia</t>
  </si>
  <si>
    <t>Farmacia</t>
  </si>
  <si>
    <t>Giurisprudenza</t>
  </si>
  <si>
    <t>Ingegneria</t>
  </si>
  <si>
    <t>Interfacoltà</t>
  </si>
  <si>
    <t>Lingue e Lett. Straniere</t>
  </si>
  <si>
    <t>Medicina e Chirurgia</t>
  </si>
  <si>
    <t>Scienze della Formaz.</t>
  </si>
  <si>
    <t>Scienze Mat. Fis. Nat.</t>
  </si>
  <si>
    <t>Scienze Politiche</t>
  </si>
  <si>
    <t>MASCHI</t>
  </si>
  <si>
    <t>FEMMINE</t>
  </si>
  <si>
    <t>LIGURIA</t>
  </si>
  <si>
    <t>ALTRE PROVINCE</t>
  </si>
  <si>
    <t>RESIDENTI ALL'ESTERO</t>
  </si>
  <si>
    <t>Lettere e Filosofia</t>
  </si>
  <si>
    <t xml:space="preserve">Tavola 4.15.1 Studenti dell'Università degli Studi di Genova per provincia di residenza, facoltà e sesso -  Anno </t>
  </si>
  <si>
    <r>
      <t>Fonte:</t>
    </r>
    <r>
      <rPr>
        <sz val="7"/>
        <rFont val="Arial"/>
        <family val="2"/>
      </rPr>
      <t xml:space="preserve"> Università degli Studi di Genova </t>
    </r>
  </si>
  <si>
    <t xml:space="preserve">                        Accademico 2007/2008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</si>
</sst>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6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3" fontId="2" fillId="0" borderId="2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workbookViewId="0" topLeftCell="B1">
      <selection activeCell="E18" sqref="E17:E18"/>
    </sheetView>
  </sheetViews>
  <sheetFormatPr defaultColWidth="9.140625" defaultRowHeight="12.75"/>
  <cols>
    <col min="1" max="1" width="16.140625" style="1" customWidth="1"/>
    <col min="2" max="2" width="9.28125" style="1" customWidth="1"/>
    <col min="3" max="3" width="9.140625" style="1" customWidth="1"/>
    <col min="4" max="4" width="9.140625" style="19" customWidth="1"/>
    <col min="5" max="5" width="9.8515625" style="1" bestFit="1" customWidth="1"/>
    <col min="6" max="6" width="9.140625" style="1" customWidth="1"/>
    <col min="7" max="7" width="9.57421875" style="1" customWidth="1"/>
    <col min="8" max="8" width="10.00390625" style="1" customWidth="1"/>
    <col min="9" max="9" width="9.140625" style="1" customWidth="1"/>
    <col min="10" max="10" width="9.57421875" style="1" customWidth="1"/>
    <col min="11" max="11" width="8.8515625" style="1" customWidth="1"/>
    <col min="12" max="12" width="9.140625" style="1" customWidth="1"/>
    <col min="13" max="13" width="7.7109375" style="1" customWidth="1"/>
    <col min="14" max="16384" width="9.140625" style="1" customWidth="1"/>
  </cols>
  <sheetData>
    <row r="1" spans="1:16" ht="11.25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</row>
    <row r="2" spans="1:2" ht="12">
      <c r="A2" s="6" t="s">
        <v>23</v>
      </c>
      <c r="B2" s="6"/>
    </row>
    <row r="3" spans="1:2" ht="12">
      <c r="A3" s="6" t="s">
        <v>25</v>
      </c>
      <c r="B3" s="6"/>
    </row>
    <row r="4" ht="11.25">
      <c r="C4" s="4"/>
    </row>
    <row r="5" spans="1:9" ht="11.25">
      <c r="A5" s="7"/>
      <c r="B5" s="7"/>
      <c r="C5" s="8"/>
      <c r="D5" s="23"/>
      <c r="E5" s="7"/>
      <c r="F5" s="7"/>
      <c r="G5" s="7"/>
      <c r="H5" s="7"/>
      <c r="I5" s="7"/>
    </row>
    <row r="6" spans="1:10" ht="11.25">
      <c r="A6" s="9" t="s">
        <v>5</v>
      </c>
      <c r="B6" s="10" t="s">
        <v>2</v>
      </c>
      <c r="C6" s="10" t="s">
        <v>4</v>
      </c>
      <c r="D6" s="24" t="s">
        <v>1</v>
      </c>
      <c r="E6" s="10" t="s">
        <v>3</v>
      </c>
      <c r="F6" s="10" t="s">
        <v>19</v>
      </c>
      <c r="G6" s="21" t="s">
        <v>20</v>
      </c>
      <c r="H6" s="21" t="s">
        <v>21</v>
      </c>
      <c r="I6" s="10" t="s">
        <v>0</v>
      </c>
      <c r="J6" s="2"/>
    </row>
    <row r="7" spans="1:9" ht="11.25">
      <c r="A7" s="9"/>
      <c r="B7" s="9"/>
      <c r="C7" s="9"/>
      <c r="D7" s="13"/>
      <c r="E7" s="9"/>
      <c r="F7" s="9"/>
      <c r="G7" s="22"/>
      <c r="H7" s="22"/>
      <c r="I7" s="9"/>
    </row>
    <row r="8" spans="1:9" ht="11.25">
      <c r="A8" s="11"/>
      <c r="B8" s="11"/>
      <c r="C8" s="11"/>
      <c r="D8" s="25"/>
      <c r="E8" s="11"/>
      <c r="F8" s="11"/>
      <c r="G8" s="11"/>
      <c r="H8" s="11"/>
      <c r="I8" s="11"/>
    </row>
    <row r="9" spans="1:9" ht="12" customHeight="1">
      <c r="A9" s="9"/>
      <c r="B9" s="9"/>
      <c r="C9" s="9"/>
      <c r="D9" s="13"/>
      <c r="E9" s="9"/>
      <c r="F9" s="9"/>
      <c r="G9" s="9"/>
      <c r="H9" s="9"/>
      <c r="I9" s="9"/>
    </row>
    <row r="10" spans="1:9" ht="12" customHeight="1">
      <c r="A10" s="20" t="s">
        <v>17</v>
      </c>
      <c r="B10" s="20"/>
      <c r="C10" s="20"/>
      <c r="D10" s="20"/>
      <c r="E10" s="20"/>
      <c r="F10" s="20"/>
      <c r="G10" s="20"/>
      <c r="H10" s="20"/>
      <c r="I10" s="20"/>
    </row>
    <row r="11" spans="1:9" ht="12" customHeight="1">
      <c r="A11" s="8"/>
      <c r="B11" s="8"/>
      <c r="C11" s="8"/>
      <c r="D11" s="14"/>
      <c r="E11" s="8"/>
      <c r="F11" s="8"/>
      <c r="G11" s="8"/>
      <c r="H11" s="8"/>
      <c r="I11" s="8"/>
    </row>
    <row r="12" spans="1:9" ht="12" customHeight="1">
      <c r="A12" s="9" t="s">
        <v>6</v>
      </c>
      <c r="B12" s="8">
        <v>73</v>
      </c>
      <c r="C12" s="8">
        <v>109</v>
      </c>
      <c r="D12" s="14">
        <v>607</v>
      </c>
      <c r="E12" s="8">
        <v>71</v>
      </c>
      <c r="F12" s="12">
        <f aca="true" t="shared" si="0" ref="F12:F24">SUM(B12:E12)</f>
        <v>860</v>
      </c>
      <c r="G12" s="8">
        <v>235</v>
      </c>
      <c r="H12" s="8">
        <v>14</v>
      </c>
      <c r="I12" s="13">
        <f>SUM(F12:H12)</f>
        <v>1109</v>
      </c>
    </row>
    <row r="13" spans="1:9" ht="12" customHeight="1">
      <c r="A13" s="9" t="s">
        <v>7</v>
      </c>
      <c r="B13" s="8">
        <v>162</v>
      </c>
      <c r="C13" s="8">
        <v>247</v>
      </c>
      <c r="D13" s="14">
        <v>1449</v>
      </c>
      <c r="E13" s="14">
        <v>44</v>
      </c>
      <c r="F13" s="12">
        <f t="shared" si="0"/>
        <v>1902</v>
      </c>
      <c r="G13" s="8">
        <v>189</v>
      </c>
      <c r="H13" s="8">
        <v>12</v>
      </c>
      <c r="I13" s="13">
        <f aca="true" t="shared" si="1" ref="I13:I23">SUM(F13:H13)</f>
        <v>2103</v>
      </c>
    </row>
    <row r="14" spans="1:9" ht="12" customHeight="1">
      <c r="A14" s="9" t="s">
        <v>8</v>
      </c>
      <c r="B14" s="8">
        <v>19</v>
      </c>
      <c r="C14" s="8">
        <v>50</v>
      </c>
      <c r="D14" s="14">
        <v>199</v>
      </c>
      <c r="E14" s="8">
        <v>14</v>
      </c>
      <c r="F14" s="12">
        <f t="shared" si="0"/>
        <v>282</v>
      </c>
      <c r="G14" s="8">
        <v>62</v>
      </c>
      <c r="H14" s="8">
        <v>2</v>
      </c>
      <c r="I14" s="13">
        <f t="shared" si="1"/>
        <v>346</v>
      </c>
    </row>
    <row r="15" spans="1:9" ht="12" customHeight="1">
      <c r="A15" s="9" t="s">
        <v>9</v>
      </c>
      <c r="B15" s="8">
        <v>210</v>
      </c>
      <c r="C15" s="8">
        <v>248</v>
      </c>
      <c r="D15" s="14">
        <v>950</v>
      </c>
      <c r="E15" s="14">
        <v>41</v>
      </c>
      <c r="F15" s="12">
        <f t="shared" si="0"/>
        <v>1449</v>
      </c>
      <c r="G15" s="8">
        <v>126</v>
      </c>
      <c r="H15" s="8">
        <v>8</v>
      </c>
      <c r="I15" s="13">
        <f t="shared" si="1"/>
        <v>1583</v>
      </c>
    </row>
    <row r="16" spans="1:9" ht="12" customHeight="1">
      <c r="A16" s="9" t="s">
        <v>10</v>
      </c>
      <c r="B16" s="8">
        <v>147</v>
      </c>
      <c r="C16" s="8">
        <v>584</v>
      </c>
      <c r="D16" s="14">
        <v>2291</v>
      </c>
      <c r="E16" s="14">
        <v>178</v>
      </c>
      <c r="F16" s="12">
        <f t="shared" si="0"/>
        <v>3200</v>
      </c>
      <c r="G16" s="8">
        <v>568</v>
      </c>
      <c r="H16" s="8">
        <v>21</v>
      </c>
      <c r="I16" s="13">
        <f t="shared" si="1"/>
        <v>3789</v>
      </c>
    </row>
    <row r="17" spans="1:9" ht="12" customHeight="1">
      <c r="A17" s="9" t="s">
        <v>11</v>
      </c>
      <c r="B17" s="8">
        <v>47</v>
      </c>
      <c r="C17" s="8">
        <v>105</v>
      </c>
      <c r="D17" s="14">
        <v>572</v>
      </c>
      <c r="E17" s="8">
        <v>118</v>
      </c>
      <c r="F17" s="12">
        <f t="shared" si="0"/>
        <v>842</v>
      </c>
      <c r="G17" s="8">
        <v>458</v>
      </c>
      <c r="H17" s="8">
        <v>84</v>
      </c>
      <c r="I17" s="13">
        <f t="shared" si="1"/>
        <v>1384</v>
      </c>
    </row>
    <row r="18" spans="1:9" ht="12" customHeight="1">
      <c r="A18" s="9" t="s">
        <v>22</v>
      </c>
      <c r="B18" s="8">
        <v>127</v>
      </c>
      <c r="C18" s="8">
        <v>193</v>
      </c>
      <c r="D18" s="14">
        <v>805</v>
      </c>
      <c r="E18" s="8">
        <v>32</v>
      </c>
      <c r="F18" s="12">
        <f t="shared" si="0"/>
        <v>1157</v>
      </c>
      <c r="G18" s="8">
        <v>242</v>
      </c>
      <c r="H18" s="8">
        <v>4</v>
      </c>
      <c r="I18" s="13">
        <f t="shared" si="1"/>
        <v>1403</v>
      </c>
    </row>
    <row r="19" spans="1:9" ht="12" customHeight="1">
      <c r="A19" s="9" t="s">
        <v>12</v>
      </c>
      <c r="B19" s="8">
        <v>35</v>
      </c>
      <c r="C19" s="8">
        <v>58</v>
      </c>
      <c r="D19" s="14">
        <v>262</v>
      </c>
      <c r="E19" s="8">
        <v>18</v>
      </c>
      <c r="F19" s="12">
        <f t="shared" si="0"/>
        <v>373</v>
      </c>
      <c r="G19" s="8">
        <v>74</v>
      </c>
      <c r="H19" s="8">
        <v>7</v>
      </c>
      <c r="I19" s="13">
        <f t="shared" si="1"/>
        <v>454</v>
      </c>
    </row>
    <row r="20" spans="1:9" ht="12" customHeight="1">
      <c r="A20" s="9" t="s">
        <v>13</v>
      </c>
      <c r="B20" s="8">
        <v>130</v>
      </c>
      <c r="C20" s="8">
        <v>258</v>
      </c>
      <c r="D20" s="14">
        <v>1207</v>
      </c>
      <c r="E20" s="14">
        <v>87</v>
      </c>
      <c r="F20" s="12">
        <f t="shared" si="0"/>
        <v>1682</v>
      </c>
      <c r="G20" s="8">
        <v>439</v>
      </c>
      <c r="H20" s="8">
        <v>28</v>
      </c>
      <c r="I20" s="13">
        <f t="shared" si="1"/>
        <v>2149</v>
      </c>
    </row>
    <row r="21" spans="1:9" ht="12" customHeight="1">
      <c r="A21" s="9" t="s">
        <v>14</v>
      </c>
      <c r="B21" s="8">
        <v>47</v>
      </c>
      <c r="C21" s="8">
        <v>121</v>
      </c>
      <c r="D21" s="14">
        <v>453</v>
      </c>
      <c r="E21" s="8">
        <v>20</v>
      </c>
      <c r="F21" s="12">
        <f t="shared" si="0"/>
        <v>641</v>
      </c>
      <c r="G21" s="8">
        <v>86</v>
      </c>
      <c r="H21" s="8">
        <v>2</v>
      </c>
      <c r="I21" s="13">
        <f t="shared" si="1"/>
        <v>729</v>
      </c>
    </row>
    <row r="22" spans="1:9" ht="12" customHeight="1">
      <c r="A22" s="9" t="s">
        <v>15</v>
      </c>
      <c r="B22" s="8">
        <v>139</v>
      </c>
      <c r="C22" s="8">
        <v>204</v>
      </c>
      <c r="D22" s="14">
        <v>1053</v>
      </c>
      <c r="E22" s="14">
        <v>35</v>
      </c>
      <c r="F22" s="12">
        <f t="shared" si="0"/>
        <v>1431</v>
      </c>
      <c r="G22" s="8">
        <v>189</v>
      </c>
      <c r="H22" s="8">
        <v>7</v>
      </c>
      <c r="I22" s="13">
        <f t="shared" si="1"/>
        <v>1627</v>
      </c>
    </row>
    <row r="23" spans="1:9" ht="12" customHeight="1">
      <c r="A23" s="9" t="s">
        <v>16</v>
      </c>
      <c r="B23" s="8">
        <v>50</v>
      </c>
      <c r="C23" s="8">
        <v>118</v>
      </c>
      <c r="D23" s="14">
        <v>755</v>
      </c>
      <c r="E23" s="8">
        <v>39</v>
      </c>
      <c r="F23" s="12">
        <f t="shared" si="0"/>
        <v>962</v>
      </c>
      <c r="G23" s="8">
        <v>112</v>
      </c>
      <c r="H23" s="8">
        <v>13</v>
      </c>
      <c r="I23" s="13">
        <f t="shared" si="1"/>
        <v>1087</v>
      </c>
    </row>
    <row r="24" spans="1:9" ht="12" customHeight="1">
      <c r="A24" s="15" t="s">
        <v>0</v>
      </c>
      <c r="B24" s="12">
        <f>SUM(B12:B23)</f>
        <v>1186</v>
      </c>
      <c r="C24" s="12">
        <f>SUM(C12:C23)</f>
        <v>2295</v>
      </c>
      <c r="D24" s="12">
        <f>SUM(D12:D23)</f>
        <v>10603</v>
      </c>
      <c r="E24" s="12">
        <f>SUM(E12:E23)</f>
        <v>697</v>
      </c>
      <c r="F24" s="12">
        <f t="shared" si="0"/>
        <v>14781</v>
      </c>
      <c r="G24" s="12">
        <f>SUM(G12:G23)</f>
        <v>2780</v>
      </c>
      <c r="H24" s="12">
        <f>SUM(H12:H23)</f>
        <v>202</v>
      </c>
      <c r="I24" s="12">
        <f>SUM(I12:I23)</f>
        <v>17763</v>
      </c>
    </row>
    <row r="25" spans="1:9" ht="12" customHeight="1">
      <c r="A25" s="8"/>
      <c r="B25" s="8"/>
      <c r="C25" s="8"/>
      <c r="D25" s="14"/>
      <c r="E25" s="8"/>
      <c r="F25" s="8"/>
      <c r="G25" s="8"/>
      <c r="H25" s="8"/>
      <c r="I25" s="8"/>
    </row>
    <row r="26" spans="1:9" ht="12" customHeight="1">
      <c r="A26" s="20" t="s">
        <v>18</v>
      </c>
      <c r="B26" s="20"/>
      <c r="C26" s="20"/>
      <c r="D26" s="20"/>
      <c r="E26" s="20"/>
      <c r="F26" s="20"/>
      <c r="G26" s="20"/>
      <c r="H26" s="20"/>
      <c r="I26" s="20"/>
    </row>
    <row r="27" spans="1:9" ht="12" customHeight="1">
      <c r="A27" s="8"/>
      <c r="B27" s="8"/>
      <c r="C27" s="8"/>
      <c r="D27" s="14"/>
      <c r="E27" s="8"/>
      <c r="F27" s="8"/>
      <c r="G27" s="8"/>
      <c r="H27" s="8"/>
      <c r="I27" s="8"/>
    </row>
    <row r="28" spans="1:9" ht="12" customHeight="1">
      <c r="A28" s="9" t="s">
        <v>6</v>
      </c>
      <c r="B28" s="8">
        <v>82</v>
      </c>
      <c r="C28" s="8">
        <v>168</v>
      </c>
      <c r="D28" s="14">
        <v>962</v>
      </c>
      <c r="E28" s="8">
        <v>89</v>
      </c>
      <c r="F28" s="12">
        <f aca="true" t="shared" si="2" ref="F28:F40">SUM(B28:E28)</f>
        <v>1301</v>
      </c>
      <c r="G28" s="8">
        <v>295</v>
      </c>
      <c r="H28" s="8">
        <v>10</v>
      </c>
      <c r="I28" s="13">
        <f aca="true" t="shared" si="3" ref="I28:I39">SUM(F28:H28)</f>
        <v>1606</v>
      </c>
    </row>
    <row r="29" spans="1:9" ht="12" customHeight="1">
      <c r="A29" s="9" t="s">
        <v>7</v>
      </c>
      <c r="B29" s="8">
        <v>189</v>
      </c>
      <c r="C29" s="8">
        <v>284</v>
      </c>
      <c r="D29" s="14">
        <v>1092</v>
      </c>
      <c r="E29" s="14">
        <v>29</v>
      </c>
      <c r="F29" s="12">
        <f t="shared" si="2"/>
        <v>1594</v>
      </c>
      <c r="G29" s="8">
        <v>148</v>
      </c>
      <c r="H29" s="8">
        <v>7</v>
      </c>
      <c r="I29" s="13">
        <f t="shared" si="3"/>
        <v>1749</v>
      </c>
    </row>
    <row r="30" spans="1:9" ht="12" customHeight="1">
      <c r="A30" s="9" t="s">
        <v>8</v>
      </c>
      <c r="B30" s="8">
        <v>66</v>
      </c>
      <c r="C30" s="8">
        <v>121</v>
      </c>
      <c r="D30" s="14">
        <v>458</v>
      </c>
      <c r="E30" s="8">
        <v>14</v>
      </c>
      <c r="F30" s="12">
        <f t="shared" si="2"/>
        <v>659</v>
      </c>
      <c r="G30" s="8">
        <v>114</v>
      </c>
      <c r="H30" s="8">
        <v>5</v>
      </c>
      <c r="I30" s="13">
        <f t="shared" si="3"/>
        <v>778</v>
      </c>
    </row>
    <row r="31" spans="1:9" ht="12" customHeight="1">
      <c r="A31" s="9" t="s">
        <v>9</v>
      </c>
      <c r="B31" s="8">
        <v>342</v>
      </c>
      <c r="C31" s="8">
        <v>467</v>
      </c>
      <c r="D31" s="14">
        <v>1695</v>
      </c>
      <c r="E31" s="14">
        <v>61</v>
      </c>
      <c r="F31" s="12">
        <f t="shared" si="2"/>
        <v>2565</v>
      </c>
      <c r="G31" s="8">
        <v>268</v>
      </c>
      <c r="H31" s="8">
        <v>5</v>
      </c>
      <c r="I31" s="13">
        <f t="shared" si="3"/>
        <v>2838</v>
      </c>
    </row>
    <row r="32" spans="1:9" ht="12" customHeight="1">
      <c r="A32" s="9" t="s">
        <v>10</v>
      </c>
      <c r="B32" s="8">
        <v>36</v>
      </c>
      <c r="C32" s="8">
        <v>165</v>
      </c>
      <c r="D32" s="14">
        <v>599</v>
      </c>
      <c r="E32" s="8">
        <v>47</v>
      </c>
      <c r="F32" s="12">
        <f t="shared" si="2"/>
        <v>847</v>
      </c>
      <c r="G32" s="8">
        <v>147</v>
      </c>
      <c r="H32" s="8">
        <v>3</v>
      </c>
      <c r="I32" s="13">
        <f t="shared" si="3"/>
        <v>997</v>
      </c>
    </row>
    <row r="33" spans="1:9" ht="12" customHeight="1">
      <c r="A33" s="9" t="s">
        <v>11</v>
      </c>
      <c r="B33" s="8">
        <v>61</v>
      </c>
      <c r="C33" s="8">
        <v>144</v>
      </c>
      <c r="D33" s="14">
        <v>791</v>
      </c>
      <c r="E33" s="8">
        <v>79</v>
      </c>
      <c r="F33" s="12">
        <f t="shared" si="2"/>
        <v>1075</v>
      </c>
      <c r="G33" s="8">
        <v>480</v>
      </c>
      <c r="H33" s="8">
        <v>132</v>
      </c>
      <c r="I33" s="13">
        <f t="shared" si="3"/>
        <v>1687</v>
      </c>
    </row>
    <row r="34" spans="1:9" ht="12" customHeight="1">
      <c r="A34" s="9" t="s">
        <v>22</v>
      </c>
      <c r="B34" s="8">
        <v>216</v>
      </c>
      <c r="C34" s="8">
        <v>306</v>
      </c>
      <c r="D34" s="14">
        <v>1314</v>
      </c>
      <c r="E34" s="14">
        <v>61</v>
      </c>
      <c r="F34" s="12">
        <f t="shared" si="2"/>
        <v>1897</v>
      </c>
      <c r="G34" s="8">
        <v>380</v>
      </c>
      <c r="H34" s="8">
        <v>7</v>
      </c>
      <c r="I34" s="13">
        <f t="shared" si="3"/>
        <v>2284</v>
      </c>
    </row>
    <row r="35" spans="1:9" ht="12" customHeight="1">
      <c r="A35" s="9" t="s">
        <v>12</v>
      </c>
      <c r="B35" s="8">
        <v>120</v>
      </c>
      <c r="C35" s="8">
        <v>221</v>
      </c>
      <c r="D35" s="14">
        <v>1250</v>
      </c>
      <c r="E35" s="14">
        <v>110</v>
      </c>
      <c r="F35" s="12">
        <f t="shared" si="2"/>
        <v>1701</v>
      </c>
      <c r="G35" s="8">
        <v>502</v>
      </c>
      <c r="H35" s="8">
        <v>19</v>
      </c>
      <c r="I35" s="13">
        <f t="shared" si="3"/>
        <v>2222</v>
      </c>
    </row>
    <row r="36" spans="1:9" ht="12" customHeight="1">
      <c r="A36" s="9" t="s">
        <v>13</v>
      </c>
      <c r="B36" s="8">
        <v>223</v>
      </c>
      <c r="C36" s="8">
        <v>459</v>
      </c>
      <c r="D36" s="14">
        <v>2056</v>
      </c>
      <c r="E36" s="14">
        <v>164</v>
      </c>
      <c r="F36" s="12">
        <f t="shared" si="2"/>
        <v>2902</v>
      </c>
      <c r="G36" s="8">
        <v>626</v>
      </c>
      <c r="H36" s="8">
        <v>32</v>
      </c>
      <c r="I36" s="13">
        <f t="shared" si="3"/>
        <v>3560</v>
      </c>
    </row>
    <row r="37" spans="1:9" ht="12" customHeight="1">
      <c r="A37" s="9" t="s">
        <v>14</v>
      </c>
      <c r="B37" s="8">
        <v>213</v>
      </c>
      <c r="C37" s="8">
        <v>454</v>
      </c>
      <c r="D37" s="14">
        <v>1894</v>
      </c>
      <c r="E37" s="14">
        <v>170</v>
      </c>
      <c r="F37" s="12">
        <f t="shared" si="2"/>
        <v>2731</v>
      </c>
      <c r="G37" s="8">
        <v>501</v>
      </c>
      <c r="H37" s="8">
        <v>4</v>
      </c>
      <c r="I37" s="13">
        <f t="shared" si="3"/>
        <v>3236</v>
      </c>
    </row>
    <row r="38" spans="1:9" ht="12" customHeight="1">
      <c r="A38" s="9" t="s">
        <v>15</v>
      </c>
      <c r="B38" s="8">
        <v>84</v>
      </c>
      <c r="C38" s="8">
        <v>158</v>
      </c>
      <c r="D38" s="14">
        <v>793</v>
      </c>
      <c r="E38" s="14">
        <v>44</v>
      </c>
      <c r="F38" s="12">
        <f t="shared" si="2"/>
        <v>1079</v>
      </c>
      <c r="G38" s="8">
        <v>250</v>
      </c>
      <c r="H38" s="8">
        <v>4</v>
      </c>
      <c r="I38" s="13">
        <f t="shared" si="3"/>
        <v>1333</v>
      </c>
    </row>
    <row r="39" spans="1:9" ht="12" customHeight="1">
      <c r="A39" s="9" t="s">
        <v>16</v>
      </c>
      <c r="B39" s="8">
        <v>44</v>
      </c>
      <c r="C39" s="8">
        <v>112</v>
      </c>
      <c r="D39" s="14">
        <v>686</v>
      </c>
      <c r="E39" s="8">
        <v>51</v>
      </c>
      <c r="F39" s="12">
        <f t="shared" si="2"/>
        <v>893</v>
      </c>
      <c r="G39" s="8">
        <v>104</v>
      </c>
      <c r="H39" s="8">
        <v>14</v>
      </c>
      <c r="I39" s="13">
        <f t="shared" si="3"/>
        <v>1011</v>
      </c>
    </row>
    <row r="40" spans="1:9" ht="12" customHeight="1">
      <c r="A40" s="15" t="s">
        <v>0</v>
      </c>
      <c r="B40" s="12">
        <f>SUM(B28:B39)</f>
        <v>1676</v>
      </c>
      <c r="C40" s="12">
        <f>SUM(C28:C39)</f>
        <v>3059</v>
      </c>
      <c r="D40" s="12">
        <f>SUM(D28:D39)</f>
        <v>13590</v>
      </c>
      <c r="E40" s="12">
        <f>SUM(E28:E39)</f>
        <v>919</v>
      </c>
      <c r="F40" s="12">
        <f t="shared" si="2"/>
        <v>19244</v>
      </c>
      <c r="G40" s="12">
        <f>SUM(G28:G39)</f>
        <v>3815</v>
      </c>
      <c r="H40" s="12">
        <f>SUM(H28:H39)</f>
        <v>242</v>
      </c>
      <c r="I40" s="12">
        <f>SUM(I28:I39)</f>
        <v>23301</v>
      </c>
    </row>
    <row r="41" spans="1:9" ht="12" customHeight="1">
      <c r="A41" s="8"/>
      <c r="B41" s="8"/>
      <c r="C41" s="8"/>
      <c r="D41" s="14"/>
      <c r="E41" s="8"/>
      <c r="F41" s="8"/>
      <c r="G41" s="8"/>
      <c r="H41" s="8"/>
      <c r="I41" s="8"/>
    </row>
    <row r="42" spans="1:9" ht="12" customHeight="1">
      <c r="A42" s="20" t="s">
        <v>0</v>
      </c>
      <c r="B42" s="20"/>
      <c r="C42" s="20"/>
      <c r="D42" s="20"/>
      <c r="E42" s="20"/>
      <c r="F42" s="20"/>
      <c r="G42" s="20"/>
      <c r="H42" s="20"/>
      <c r="I42" s="20"/>
    </row>
    <row r="43" spans="1:9" ht="12" customHeight="1">
      <c r="A43" s="8"/>
      <c r="B43" s="8"/>
      <c r="C43" s="8"/>
      <c r="D43" s="14"/>
      <c r="E43" s="8"/>
      <c r="F43" s="8"/>
      <c r="G43" s="8"/>
      <c r="H43" s="8"/>
      <c r="I43" s="8"/>
    </row>
    <row r="44" spans="1:11" ht="12" customHeight="1">
      <c r="A44" s="9" t="s">
        <v>6</v>
      </c>
      <c r="B44" s="14">
        <f aca="true" t="shared" si="4" ref="B44:I44">B12+B28</f>
        <v>155</v>
      </c>
      <c r="C44" s="14">
        <f t="shared" si="4"/>
        <v>277</v>
      </c>
      <c r="D44" s="14">
        <f t="shared" si="4"/>
        <v>1569</v>
      </c>
      <c r="E44" s="14">
        <f t="shared" si="4"/>
        <v>160</v>
      </c>
      <c r="F44" s="16">
        <f t="shared" si="4"/>
        <v>2161</v>
      </c>
      <c r="G44" s="14">
        <f t="shared" si="4"/>
        <v>530</v>
      </c>
      <c r="H44" s="14">
        <f t="shared" si="4"/>
        <v>24</v>
      </c>
      <c r="I44" s="14">
        <f t="shared" si="4"/>
        <v>2715</v>
      </c>
      <c r="J44" s="19"/>
      <c r="K44" s="19"/>
    </row>
    <row r="45" spans="1:11" ht="12" customHeight="1">
      <c r="A45" s="9" t="s">
        <v>7</v>
      </c>
      <c r="B45" s="14">
        <f aca="true" t="shared" si="5" ref="B45:E55">B13+B29</f>
        <v>351</v>
      </c>
      <c r="C45" s="14">
        <f t="shared" si="5"/>
        <v>531</v>
      </c>
      <c r="D45" s="14">
        <f t="shared" si="5"/>
        <v>2541</v>
      </c>
      <c r="E45" s="14">
        <f t="shared" si="5"/>
        <v>73</v>
      </c>
      <c r="F45" s="16">
        <f aca="true" t="shared" si="6" ref="F45:I55">F13+F29</f>
        <v>3496</v>
      </c>
      <c r="G45" s="14">
        <f t="shared" si="6"/>
        <v>337</v>
      </c>
      <c r="H45" s="14">
        <f t="shared" si="6"/>
        <v>19</v>
      </c>
      <c r="I45" s="14">
        <f t="shared" si="6"/>
        <v>3852</v>
      </c>
      <c r="J45" s="19"/>
      <c r="K45" s="19"/>
    </row>
    <row r="46" spans="1:11" ht="12" customHeight="1">
      <c r="A46" s="9" t="s">
        <v>8</v>
      </c>
      <c r="B46" s="14">
        <f t="shared" si="5"/>
        <v>85</v>
      </c>
      <c r="C46" s="14">
        <f t="shared" si="5"/>
        <v>171</v>
      </c>
      <c r="D46" s="14">
        <f t="shared" si="5"/>
        <v>657</v>
      </c>
      <c r="E46" s="14">
        <f t="shared" si="5"/>
        <v>28</v>
      </c>
      <c r="F46" s="16">
        <f t="shared" si="6"/>
        <v>941</v>
      </c>
      <c r="G46" s="14">
        <f t="shared" si="6"/>
        <v>176</v>
      </c>
      <c r="H46" s="14">
        <f t="shared" si="6"/>
        <v>7</v>
      </c>
      <c r="I46" s="14">
        <f t="shared" si="6"/>
        <v>1124</v>
      </c>
      <c r="J46" s="19"/>
      <c r="K46" s="19"/>
    </row>
    <row r="47" spans="1:11" ht="12" customHeight="1">
      <c r="A47" s="9" t="s">
        <v>9</v>
      </c>
      <c r="B47" s="14">
        <f t="shared" si="5"/>
        <v>552</v>
      </c>
      <c r="C47" s="14">
        <f t="shared" si="5"/>
        <v>715</v>
      </c>
      <c r="D47" s="14">
        <f t="shared" si="5"/>
        <v>2645</v>
      </c>
      <c r="E47" s="14">
        <f t="shared" si="5"/>
        <v>102</v>
      </c>
      <c r="F47" s="16">
        <f t="shared" si="6"/>
        <v>4014</v>
      </c>
      <c r="G47" s="14">
        <f t="shared" si="6"/>
        <v>394</v>
      </c>
      <c r="H47" s="14">
        <f t="shared" si="6"/>
        <v>13</v>
      </c>
      <c r="I47" s="14">
        <f t="shared" si="6"/>
        <v>4421</v>
      </c>
      <c r="J47" s="19"/>
      <c r="K47" s="19"/>
    </row>
    <row r="48" spans="1:11" ht="12" customHeight="1">
      <c r="A48" s="9" t="s">
        <v>10</v>
      </c>
      <c r="B48" s="14">
        <f t="shared" si="5"/>
        <v>183</v>
      </c>
      <c r="C48" s="14">
        <f t="shared" si="5"/>
        <v>749</v>
      </c>
      <c r="D48" s="14">
        <f t="shared" si="5"/>
        <v>2890</v>
      </c>
      <c r="E48" s="14">
        <f t="shared" si="5"/>
        <v>225</v>
      </c>
      <c r="F48" s="16">
        <f t="shared" si="6"/>
        <v>4047</v>
      </c>
      <c r="G48" s="14">
        <f t="shared" si="6"/>
        <v>715</v>
      </c>
      <c r="H48" s="14">
        <f t="shared" si="6"/>
        <v>24</v>
      </c>
      <c r="I48" s="14">
        <f t="shared" si="6"/>
        <v>4786</v>
      </c>
      <c r="J48" s="19"/>
      <c r="K48" s="19"/>
    </row>
    <row r="49" spans="1:11" ht="12" customHeight="1">
      <c r="A49" s="9" t="s">
        <v>11</v>
      </c>
      <c r="B49" s="14">
        <f t="shared" si="5"/>
        <v>108</v>
      </c>
      <c r="C49" s="14">
        <f t="shared" si="5"/>
        <v>249</v>
      </c>
      <c r="D49" s="14">
        <f t="shared" si="5"/>
        <v>1363</v>
      </c>
      <c r="E49" s="14">
        <f t="shared" si="5"/>
        <v>197</v>
      </c>
      <c r="F49" s="16">
        <f t="shared" si="6"/>
        <v>1917</v>
      </c>
      <c r="G49" s="14">
        <f t="shared" si="6"/>
        <v>938</v>
      </c>
      <c r="H49" s="14">
        <f t="shared" si="6"/>
        <v>216</v>
      </c>
      <c r="I49" s="14">
        <f t="shared" si="6"/>
        <v>3071</v>
      </c>
      <c r="J49" s="19"/>
      <c r="K49" s="19"/>
    </row>
    <row r="50" spans="1:11" ht="12" customHeight="1">
      <c r="A50" s="9" t="s">
        <v>22</v>
      </c>
      <c r="B50" s="14">
        <f t="shared" si="5"/>
        <v>343</v>
      </c>
      <c r="C50" s="14">
        <f t="shared" si="5"/>
        <v>499</v>
      </c>
      <c r="D50" s="14">
        <f t="shared" si="5"/>
        <v>2119</v>
      </c>
      <c r="E50" s="14">
        <f t="shared" si="5"/>
        <v>93</v>
      </c>
      <c r="F50" s="16">
        <f t="shared" si="6"/>
        <v>3054</v>
      </c>
      <c r="G50" s="14">
        <f t="shared" si="6"/>
        <v>622</v>
      </c>
      <c r="H50" s="14">
        <f t="shared" si="6"/>
        <v>11</v>
      </c>
      <c r="I50" s="14">
        <f t="shared" si="6"/>
        <v>3687</v>
      </c>
      <c r="J50" s="19"/>
      <c r="K50" s="19"/>
    </row>
    <row r="51" spans="1:11" ht="12" customHeight="1">
      <c r="A51" s="9" t="s">
        <v>12</v>
      </c>
      <c r="B51" s="14">
        <f t="shared" si="5"/>
        <v>155</v>
      </c>
      <c r="C51" s="14">
        <f t="shared" si="5"/>
        <v>279</v>
      </c>
      <c r="D51" s="14">
        <f t="shared" si="5"/>
        <v>1512</v>
      </c>
      <c r="E51" s="14">
        <f t="shared" si="5"/>
        <v>128</v>
      </c>
      <c r="F51" s="16">
        <f t="shared" si="6"/>
        <v>2074</v>
      </c>
      <c r="G51" s="14">
        <f t="shared" si="6"/>
        <v>576</v>
      </c>
      <c r="H51" s="14">
        <f t="shared" si="6"/>
        <v>26</v>
      </c>
      <c r="I51" s="14">
        <f t="shared" si="6"/>
        <v>2676</v>
      </c>
      <c r="J51" s="19"/>
      <c r="K51" s="19"/>
    </row>
    <row r="52" spans="1:11" ht="12" customHeight="1">
      <c r="A52" s="9" t="s">
        <v>13</v>
      </c>
      <c r="B52" s="14">
        <f t="shared" si="5"/>
        <v>353</v>
      </c>
      <c r="C52" s="14">
        <f t="shared" si="5"/>
        <v>717</v>
      </c>
      <c r="D52" s="14">
        <f t="shared" si="5"/>
        <v>3263</v>
      </c>
      <c r="E52" s="14">
        <f t="shared" si="5"/>
        <v>251</v>
      </c>
      <c r="F52" s="16">
        <f t="shared" si="6"/>
        <v>4584</v>
      </c>
      <c r="G52" s="14">
        <f t="shared" si="6"/>
        <v>1065</v>
      </c>
      <c r="H52" s="14">
        <f t="shared" si="6"/>
        <v>60</v>
      </c>
      <c r="I52" s="14">
        <f t="shared" si="6"/>
        <v>5709</v>
      </c>
      <c r="J52" s="19"/>
      <c r="K52" s="19"/>
    </row>
    <row r="53" spans="1:11" ht="12" customHeight="1">
      <c r="A53" s="9" t="s">
        <v>14</v>
      </c>
      <c r="B53" s="14">
        <f t="shared" si="5"/>
        <v>260</v>
      </c>
      <c r="C53" s="14">
        <f t="shared" si="5"/>
        <v>575</v>
      </c>
      <c r="D53" s="14">
        <f t="shared" si="5"/>
        <v>2347</v>
      </c>
      <c r="E53" s="14">
        <f t="shared" si="5"/>
        <v>190</v>
      </c>
      <c r="F53" s="16">
        <f t="shared" si="6"/>
        <v>3372</v>
      </c>
      <c r="G53" s="14">
        <f t="shared" si="6"/>
        <v>587</v>
      </c>
      <c r="H53" s="14">
        <f t="shared" si="6"/>
        <v>6</v>
      </c>
      <c r="I53" s="14">
        <f t="shared" si="6"/>
        <v>3965</v>
      </c>
      <c r="J53" s="19"/>
      <c r="K53" s="19"/>
    </row>
    <row r="54" spans="1:11" ht="12" customHeight="1">
      <c r="A54" s="9" t="s">
        <v>15</v>
      </c>
      <c r="B54" s="14">
        <f t="shared" si="5"/>
        <v>223</v>
      </c>
      <c r="C54" s="14">
        <f t="shared" si="5"/>
        <v>362</v>
      </c>
      <c r="D54" s="14">
        <f t="shared" si="5"/>
        <v>1846</v>
      </c>
      <c r="E54" s="14">
        <f t="shared" si="5"/>
        <v>79</v>
      </c>
      <c r="F54" s="16">
        <f t="shared" si="6"/>
        <v>2510</v>
      </c>
      <c r="G54" s="14">
        <f t="shared" si="6"/>
        <v>439</v>
      </c>
      <c r="H54" s="14">
        <f t="shared" si="6"/>
        <v>11</v>
      </c>
      <c r="I54" s="14">
        <f t="shared" si="6"/>
        <v>2960</v>
      </c>
      <c r="J54" s="19"/>
      <c r="K54" s="19"/>
    </row>
    <row r="55" spans="1:11" ht="12" customHeight="1">
      <c r="A55" s="9" t="s">
        <v>16</v>
      </c>
      <c r="B55" s="14">
        <f t="shared" si="5"/>
        <v>94</v>
      </c>
      <c r="C55" s="14">
        <f t="shared" si="5"/>
        <v>230</v>
      </c>
      <c r="D55" s="14">
        <f t="shared" si="5"/>
        <v>1441</v>
      </c>
      <c r="E55" s="14">
        <f t="shared" si="5"/>
        <v>90</v>
      </c>
      <c r="F55" s="16">
        <f t="shared" si="6"/>
        <v>1855</v>
      </c>
      <c r="G55" s="14">
        <f t="shared" si="6"/>
        <v>216</v>
      </c>
      <c r="H55" s="14">
        <f t="shared" si="6"/>
        <v>27</v>
      </c>
      <c r="I55" s="14">
        <f t="shared" si="6"/>
        <v>2098</v>
      </c>
      <c r="J55" s="19"/>
      <c r="K55" s="19"/>
    </row>
    <row r="56" spans="1:11" ht="12" customHeight="1">
      <c r="A56" s="17" t="s">
        <v>0</v>
      </c>
      <c r="B56" s="18">
        <f aca="true" t="shared" si="7" ref="B56:I56">SUM(B44:B55)</f>
        <v>2862</v>
      </c>
      <c r="C56" s="18">
        <f t="shared" si="7"/>
        <v>5354</v>
      </c>
      <c r="D56" s="18">
        <f t="shared" si="7"/>
        <v>24193</v>
      </c>
      <c r="E56" s="18">
        <f t="shared" si="7"/>
        <v>1616</v>
      </c>
      <c r="F56" s="18">
        <f t="shared" si="7"/>
        <v>34025</v>
      </c>
      <c r="G56" s="18">
        <f t="shared" si="7"/>
        <v>6595</v>
      </c>
      <c r="H56" s="18">
        <f t="shared" si="7"/>
        <v>444</v>
      </c>
      <c r="I56" s="18">
        <f t="shared" si="7"/>
        <v>41064</v>
      </c>
      <c r="J56" s="19"/>
      <c r="K56" s="19"/>
    </row>
    <row r="57" spans="1:9" ht="12" customHeight="1">
      <c r="A57" s="5" t="s">
        <v>24</v>
      </c>
      <c r="B57" s="5"/>
      <c r="C57" s="8"/>
      <c r="D57" s="14"/>
      <c r="E57" s="8"/>
      <c r="F57" s="8"/>
      <c r="G57" s="8"/>
      <c r="H57" s="8"/>
      <c r="I57" s="8"/>
    </row>
    <row r="58" spans="1:9" ht="12" customHeight="1">
      <c r="A58" s="8"/>
      <c r="B58" s="8"/>
      <c r="C58" s="8"/>
      <c r="D58" s="14"/>
      <c r="E58" s="8"/>
      <c r="F58" s="8"/>
      <c r="G58" s="8"/>
      <c r="H58" s="8"/>
      <c r="I58" s="8"/>
    </row>
  </sheetData>
  <mergeCells count="5">
    <mergeCell ref="A42:I42"/>
    <mergeCell ref="G6:G7"/>
    <mergeCell ref="H6:H7"/>
    <mergeCell ref="A10:I10"/>
    <mergeCell ref="A26:I2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zunino</cp:lastModifiedBy>
  <cp:lastPrinted>2008-10-16T10:21:17Z</cp:lastPrinted>
  <dcterms:created xsi:type="dcterms:W3CDTF">2003-09-29T08:54:26Z</dcterms:created>
  <dcterms:modified xsi:type="dcterms:W3CDTF">2008-10-16T15:18:14Z</dcterms:modified>
  <cp:category/>
  <cp:version/>
  <cp:contentType/>
  <cp:contentStatus/>
</cp:coreProperties>
</file>